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"/>
    </mc:Choice>
  </mc:AlternateContent>
  <xr:revisionPtr revIDLastSave="0" documentId="13_ncr:1_{54EF0943-DFCA-4D7F-8A93-7ACC8AF57BCC}" xr6:coauthVersionLast="47" xr6:coauthVersionMax="47" xr10:uidLastSave="{00000000-0000-0000-0000-000000000000}"/>
  <bookViews>
    <workbookView xWindow="-108" yWindow="-108" windowWidth="23256" windowHeight="12456" xr2:uid="{E4E262CF-48A8-4B0C-AED0-995A11FD61CD}"/>
  </bookViews>
  <sheets>
    <sheet name="PI" sheetId="1" r:id="rId1"/>
  </sheets>
  <externalReferences>
    <externalReference r:id="rId2"/>
  </externalReferences>
  <definedNames>
    <definedName name="_xlnm.Print_Area" localSheetId="0">PI!$A$1:$G$37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F7" i="1" s="1"/>
  <c r="E17" i="1"/>
  <c r="D17" i="1"/>
  <c r="G14" i="1"/>
  <c r="F14" i="1"/>
  <c r="E14" i="1"/>
  <c r="E7" i="1" s="1"/>
  <c r="D14" i="1"/>
  <c r="C17" i="1"/>
  <c r="C7" i="1" s="1"/>
  <c r="C14" i="1"/>
  <c r="G28" i="1"/>
  <c r="F28" i="1"/>
  <c r="E28" i="1"/>
  <c r="D28" i="1"/>
  <c r="C28" i="1"/>
  <c r="B28" i="1"/>
  <c r="G21" i="1"/>
  <c r="F21" i="1"/>
  <c r="E21" i="1"/>
  <c r="D21" i="1"/>
  <c r="C21" i="1"/>
  <c r="B21" i="1"/>
  <c r="D7" i="1"/>
  <c r="D31" i="1" s="1"/>
  <c r="B7" i="1"/>
  <c r="A2" i="1"/>
  <c r="G7" i="1" l="1"/>
  <c r="G31" i="1" s="1"/>
  <c r="F31" i="1"/>
  <c r="E31" i="1"/>
  <c r="C31" i="1"/>
  <c r="B31" i="1"/>
</calcChain>
</file>

<file path=xl/sharedStrings.xml><?xml version="1.0" encoding="utf-8"?>
<sst xmlns="http://schemas.openxmlformats.org/spreadsheetml/2006/main" count="34" uniqueCount="32">
  <si>
    <t>Formato 7 a) Proyecciones de Ingresos - LDF</t>
  </si>
  <si>
    <t>Proyecciones de Ingresos - LDF</t>
  </si>
  <si>
    <t>(PESOS)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</si>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</sst>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wnloads\0361_IDF_ATJA_000_2504.xlsx" TargetMode="External"/><Relationship Id="rId1" Type="http://schemas.openxmlformats.org/officeDocument/2006/relationships/externalLinkPath" Target="/Users/aceballosa/Downloads/0361_IDF_ATJA_000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3DE9-2421-41A3-A0F5-D16BBDC16DA7}">
  <sheetPr>
    <pageSetUpPr fitToPage="1"/>
  </sheetPr>
  <dimension ref="A1:G37"/>
  <sheetViews>
    <sheetView tabSelected="1" workbookViewId="0">
      <selection sqref="A1:G37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" t="s">
        <v>0</v>
      </c>
      <c r="B1" s="23"/>
      <c r="C1" s="23"/>
      <c r="D1" s="23"/>
      <c r="E1" s="23"/>
      <c r="F1" s="23"/>
      <c r="G1" s="24"/>
    </row>
    <row r="2" spans="1:7" x14ac:dyDescent="0.3">
      <c r="A2" s="25" t="str">
        <f>'[1]Formato 1'!A2</f>
        <v>Tribunal de Justicia Administrativa del Estado de Guanajuato, Gobiernodel Estado de Guanajuato (a)</v>
      </c>
      <c r="B2" s="26"/>
      <c r="C2" s="26"/>
      <c r="D2" s="26"/>
      <c r="E2" s="26"/>
      <c r="F2" s="26"/>
      <c r="G2" s="27"/>
    </row>
    <row r="3" spans="1:7" x14ac:dyDescent="0.3">
      <c r="A3" s="28" t="s">
        <v>1</v>
      </c>
      <c r="B3" s="29"/>
      <c r="C3" s="29"/>
      <c r="D3" s="29"/>
      <c r="E3" s="29"/>
      <c r="F3" s="29"/>
      <c r="G3" s="30"/>
    </row>
    <row r="4" spans="1:7" x14ac:dyDescent="0.3">
      <c r="A4" s="28" t="s">
        <v>2</v>
      </c>
      <c r="B4" s="29"/>
      <c r="C4" s="29"/>
      <c r="D4" s="29"/>
      <c r="E4" s="29"/>
      <c r="F4" s="29"/>
      <c r="G4" s="30"/>
    </row>
    <row r="5" spans="1:7" x14ac:dyDescent="0.3">
      <c r="A5" s="31" t="s">
        <v>3</v>
      </c>
      <c r="B5" s="32"/>
      <c r="C5" s="32"/>
      <c r="D5" s="32"/>
      <c r="E5" s="32"/>
      <c r="F5" s="32"/>
      <c r="G5" s="33"/>
    </row>
    <row r="6" spans="1:7" x14ac:dyDescent="0.3">
      <c r="A6" s="1" t="s">
        <v>4</v>
      </c>
      <c r="B6" s="2">
        <v>2026</v>
      </c>
      <c r="C6" s="3">
        <v>2027</v>
      </c>
      <c r="D6" s="2">
        <v>2028</v>
      </c>
      <c r="E6" s="3">
        <v>2029</v>
      </c>
      <c r="F6" s="2">
        <v>2030</v>
      </c>
      <c r="G6" s="3">
        <v>2031</v>
      </c>
    </row>
    <row r="7" spans="1:7" ht="15.75" customHeight="1" x14ac:dyDescent="0.3">
      <c r="A7" s="4" t="s">
        <v>5</v>
      </c>
      <c r="B7" s="5">
        <f>SUM(B8:B19)</f>
        <v>267882251.38</v>
      </c>
      <c r="C7" s="5">
        <f t="shared" ref="C7:G7" si="0">SUM(C8:C19)</f>
        <v>275918718.92140001</v>
      </c>
      <c r="D7" s="5">
        <f t="shared" si="0"/>
        <v>284196280.48904204</v>
      </c>
      <c r="E7" s="5">
        <f t="shared" si="0"/>
        <v>292722168.90371329</v>
      </c>
      <c r="F7" s="5">
        <f t="shared" si="0"/>
        <v>301503833.97082472</v>
      </c>
      <c r="G7" s="5">
        <f t="shared" si="0"/>
        <v>310548948.98994946</v>
      </c>
    </row>
    <row r="8" spans="1:7" x14ac:dyDescent="0.3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customHeight="1" x14ac:dyDescent="0.3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3">
      <c r="A11" s="6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3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3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3">
      <c r="A14" s="8" t="s">
        <v>12</v>
      </c>
      <c r="B14" s="7">
        <v>3270569</v>
      </c>
      <c r="C14" s="7">
        <f>+B14*1.03</f>
        <v>3368686.0700000003</v>
      </c>
      <c r="D14" s="7">
        <f>+C14*1.03</f>
        <v>3469746.6521000005</v>
      </c>
      <c r="E14" s="7">
        <f>+D14*1.03</f>
        <v>3573839.0516630006</v>
      </c>
      <c r="F14" s="7">
        <f>+E14*1.03</f>
        <v>3681054.2232128908</v>
      </c>
      <c r="G14" s="7">
        <f>+F14*1.03</f>
        <v>3791485.8499092776</v>
      </c>
    </row>
    <row r="15" spans="1:7" x14ac:dyDescent="0.3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3">
      <c r="A17" s="6" t="s">
        <v>15</v>
      </c>
      <c r="B17" s="7">
        <v>264611682.38</v>
      </c>
      <c r="C17" s="7">
        <f>+B17*1.03</f>
        <v>272550032.85140002</v>
      </c>
      <c r="D17" s="7">
        <f>+C17*1.03</f>
        <v>280726533.83694202</v>
      </c>
      <c r="E17" s="7">
        <f>+D17*1.03</f>
        <v>289148329.8520503</v>
      </c>
      <c r="F17" s="7">
        <f>+E17*1.03</f>
        <v>297822779.74761182</v>
      </c>
      <c r="G17" s="7">
        <f>+F17*1.03</f>
        <v>306757463.14004016</v>
      </c>
    </row>
    <row r="18" spans="1:7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3">
      <c r="A19" s="9" t="s">
        <v>17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3">
      <c r="A20" s="6" t="s">
        <v>18</v>
      </c>
      <c r="B20" s="7"/>
      <c r="C20" s="7"/>
      <c r="D20" s="7"/>
      <c r="E20" s="7"/>
      <c r="F20" s="7"/>
      <c r="G20" s="7"/>
    </row>
    <row r="21" spans="1:7" x14ac:dyDescent="0.3">
      <c r="A21" s="10" t="s">
        <v>19</v>
      </c>
      <c r="B21" s="5">
        <f>SUM(B22:B26)</f>
        <v>0</v>
      </c>
      <c r="C21" s="5">
        <f t="shared" ref="C21:G21" si="1">SUM(C22:C26)</f>
        <v>0</v>
      </c>
      <c r="D21" s="5">
        <f t="shared" si="1"/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</row>
    <row r="22" spans="1:7" x14ac:dyDescent="0.3">
      <c r="A22" s="6" t="s">
        <v>20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3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3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ht="28.8" x14ac:dyDescent="0.3">
      <c r="A25" s="8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3">
      <c r="A26" s="8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3">
      <c r="A27" s="12" t="s">
        <v>18</v>
      </c>
      <c r="B27" s="11"/>
      <c r="C27" s="11"/>
      <c r="D27" s="11"/>
      <c r="E27" s="11"/>
      <c r="F27" s="11"/>
      <c r="G27" s="11"/>
    </row>
    <row r="28" spans="1:7" x14ac:dyDescent="0.3">
      <c r="A28" s="10" t="s">
        <v>25</v>
      </c>
      <c r="B28" s="5">
        <f>SUM(B29)</f>
        <v>0</v>
      </c>
      <c r="C28" s="5">
        <f t="shared" ref="C28:G28" si="2">SUM(C29)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0</v>
      </c>
    </row>
    <row r="29" spans="1:7" x14ac:dyDescent="0.3">
      <c r="A29" s="6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3">
      <c r="A30" s="13" t="s">
        <v>18</v>
      </c>
      <c r="B30" s="14"/>
      <c r="C30" s="14"/>
      <c r="D30" s="14"/>
      <c r="E30" s="14"/>
      <c r="F30" s="14"/>
      <c r="G30" s="14"/>
    </row>
    <row r="31" spans="1:7" ht="14.4" customHeight="1" x14ac:dyDescent="0.3">
      <c r="A31" s="10" t="s">
        <v>27</v>
      </c>
      <c r="B31" s="5">
        <f>B21+B7+B28</f>
        <v>267882251.38</v>
      </c>
      <c r="C31" s="5">
        <f t="shared" ref="C31:G31" si="3">C21+C7+C28</f>
        <v>275918718.92140001</v>
      </c>
      <c r="D31" s="5">
        <f t="shared" si="3"/>
        <v>284196280.48904204</v>
      </c>
      <c r="E31" s="5">
        <f t="shared" si="3"/>
        <v>292722168.90371329</v>
      </c>
      <c r="F31" s="5">
        <f t="shared" si="3"/>
        <v>301503833.97082472</v>
      </c>
      <c r="G31" s="5">
        <f t="shared" si="3"/>
        <v>310548948.98994946</v>
      </c>
    </row>
    <row r="32" spans="1:7" ht="14.4" customHeight="1" x14ac:dyDescent="0.3">
      <c r="A32" s="13"/>
      <c r="B32" s="15"/>
      <c r="C32" s="15"/>
      <c r="D32" s="15"/>
      <c r="E32" s="15"/>
      <c r="F32" s="15"/>
      <c r="G32" s="15"/>
    </row>
    <row r="33" spans="1:7" x14ac:dyDescent="0.3">
      <c r="A33" s="16" t="s">
        <v>28</v>
      </c>
      <c r="B33" s="17"/>
      <c r="C33" s="17"/>
      <c r="D33" s="17"/>
      <c r="E33" s="17"/>
      <c r="F33" s="17"/>
      <c r="G33" s="17"/>
    </row>
    <row r="34" spans="1:7" ht="28.8" x14ac:dyDescent="0.3">
      <c r="A34" s="18" t="s">
        <v>29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28.8" x14ac:dyDescent="0.3">
      <c r="A35" s="18" t="s">
        <v>30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16" t="s">
        <v>31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3">
      <c r="A37" s="21"/>
      <c r="B37" s="21"/>
      <c r="C37" s="21"/>
      <c r="D37" s="21"/>
      <c r="E37" s="21"/>
      <c r="F37" s="21"/>
      <c r="G37" s="2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ADD5680E-1F4D-4F8E-8ED0-B8F6CEAC5A66}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</vt:lpstr>
      <vt:lpstr>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2026-01-19T22:22:41Z</cp:lastPrinted>
  <dcterms:created xsi:type="dcterms:W3CDTF">2026-01-19T22:15:48Z</dcterms:created>
  <dcterms:modified xsi:type="dcterms:W3CDTF">2026-01-19T22:22:43Z</dcterms:modified>
</cp:coreProperties>
</file>