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NFORMACION FINANCIERA 3ER TRIM 2025\DISCIPLINA FINANCIERA\"/>
    </mc:Choice>
  </mc:AlternateContent>
  <xr:revisionPtr revIDLastSave="0" documentId="13_ncr:1_{2AEA409B-D757-451D-8CE3-5874238A271B}" xr6:coauthVersionLast="47" xr6:coauthVersionMax="47" xr10:uidLastSave="{00000000-0000-0000-0000-000000000000}"/>
  <bookViews>
    <workbookView xWindow="-108" yWindow="-108" windowWidth="23256" windowHeight="12456" xr2:uid="{41337546-C96D-478F-9CEE-75414C08CAB7}"/>
  </bookViews>
  <sheets>
    <sheet name="IAODF" sheetId="1" r:id="rId1"/>
  </sheets>
  <externalReferences>
    <externalReference r:id="rId2"/>
  </externalReferences>
  <definedNames>
    <definedName name="_xlnm.Print_Area" localSheetId="0">IAODF!$A$1:$K$21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H20" i="1"/>
  <c r="G20" i="1"/>
  <c r="K14" i="1"/>
  <c r="J14" i="1"/>
  <c r="J20" i="1" s="1"/>
  <c r="I14" i="1"/>
  <c r="H14" i="1"/>
  <c r="G14" i="1"/>
  <c r="E14" i="1"/>
  <c r="K8" i="1"/>
  <c r="K20" i="1" s="1"/>
  <c r="J8" i="1"/>
  <c r="I8" i="1"/>
  <c r="H8" i="1"/>
  <c r="G8" i="1"/>
  <c r="E8" i="1"/>
  <c r="E20" i="1" s="1"/>
  <c r="A4" i="1"/>
  <c r="A2" i="1"/>
</calcChain>
</file>

<file path=xl/sharedStrings.xml><?xml version="1.0" encoding="utf-8"?>
<sst xmlns="http://schemas.openxmlformats.org/spreadsheetml/2006/main" count="27" uniqueCount="26">
  <si>
    <t>Formato 3 Informe Analítico de Obligaciones Diferentes de Financiamientos - LDF</t>
  </si>
  <si>
    <t>Informe Analítico de Obligaciones Diferentes de Financiamientos – LDF</t>
  </si>
  <si>
    <t>(PESOS)</t>
  </si>
  <si>
    <t xml:space="preserve">Denominación de las Obligaciones Diferentes de Financiamiento </t>
  </si>
  <si>
    <t xml:space="preserve">Fecha del Contrato </t>
  </si>
  <si>
    <t xml:space="preserve">Fecha de inicio de operación del proyecto </t>
  </si>
  <si>
    <t xml:space="preserve">Fecha de vencimiento </t>
  </si>
  <si>
    <t xml:space="preserve">Monto de la inversión pactado </t>
  </si>
  <si>
    <t xml:space="preserve">Plazo pactado </t>
  </si>
  <si>
    <t xml:space="preserve">Monto promedio mensual del pago de la contraprestación </t>
  </si>
  <si>
    <t xml:space="preserve">Monto promedio mensual del pago de la contraprestación correspondiente al pago de inversión </t>
  </si>
  <si>
    <t xml:space="preserve">Monto pagado de la inversión al 31 de Marzo de 2025 </t>
  </si>
  <si>
    <t xml:space="preserve">Monto pagado de la inversión actualizado al 31 de Marzo de 2025 </t>
  </si>
  <si>
    <t xml:space="preserve">Saldo pendiente por pagar de la inversión al 31 de Marzo de 2025 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</si>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</sst>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indent="3"/>
    </xf>
    <xf numFmtId="0" fontId="0" fillId="0" borderId="10" xfId="0" applyBorder="1"/>
    <xf numFmtId="0" fontId="1" fillId="0" borderId="10" xfId="0" applyFont="1" applyBorder="1" applyAlignment="1">
      <alignment horizontal="left" vertical="center" indent="2"/>
    </xf>
    <xf numFmtId="0" fontId="0" fillId="2" borderId="11" xfId="0" applyFill="1" applyBorder="1" applyAlignment="1">
      <alignment vertical="center"/>
    </xf>
    <xf numFmtId="4" fontId="1" fillId="0" borderId="10" xfId="0" applyNumberFormat="1" applyFont="1" applyBorder="1" applyAlignment="1" applyProtection="1">
      <alignment vertical="center"/>
      <protection locked="0"/>
    </xf>
    <xf numFmtId="0" fontId="0" fillId="0" borderId="10" xfId="0" applyBorder="1" applyAlignment="1" applyProtection="1">
      <alignment horizontal="left" vertical="center" indent="4"/>
      <protection locked="0"/>
    </xf>
    <xf numFmtId="164" fontId="0" fillId="0" borderId="10" xfId="0" applyNumberFormat="1" applyBorder="1" applyAlignment="1" applyProtection="1">
      <alignment vertical="center"/>
      <protection locked="0"/>
    </xf>
    <xf numFmtId="4" fontId="0" fillId="0" borderId="10" xfId="0" applyNumberFormat="1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2" fillId="0" borderId="10" xfId="0" applyFont="1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ceballosa\Documents\USB\INFORMACI&#211;N%20FINANCIERA\2025\0361_IDF_ATJA_000_2503.xlsx" TargetMode="External"/><Relationship Id="rId1" Type="http://schemas.openxmlformats.org/officeDocument/2006/relationships/externalLinkPath" Target="file:///C:\Users\aceballosa\Documents\USB\INFORMACI&#211;N%20FINANCIERA\2025\0361_IDF_ATJA_000_25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Tribunal de Justicia Administrativa del Estado de Guanajuato, Gobiernodel Estado de Guanajuato </v>
          </cell>
        </row>
      </sheetData>
      <sheetData sheetId="1">
        <row r="4">
          <cell r="A4" t="str">
            <v xml:space="preserve">Al 31 de Diciembre de 2024 y al 30 de Septiembre de 2025 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AAFA4-2EE9-41B2-8ED6-DCF8E4AFBB5C}">
  <sheetPr>
    <pageSetUpPr fitToPage="1"/>
  </sheetPr>
  <dimension ref="A1:K21"/>
  <sheetViews>
    <sheetView tabSelected="1" workbookViewId="0">
      <selection activeCell="E10" sqref="E10:F10"/>
    </sheetView>
  </sheetViews>
  <sheetFormatPr baseColWidth="10" defaultRowHeight="14.4" x14ac:dyDescent="0.3"/>
  <cols>
    <col min="1" max="1" width="55.5546875" bestFit="1" customWidth="1"/>
  </cols>
  <sheetData>
    <row r="1" spans="1:1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3">
      <c r="A2" s="4" t="str">
        <f>'[1]Formato 1'!A2</f>
        <v xml:space="preserve">Tribunal de Justicia Administrativa del Estado de Guanajuato, Gobiernodel Estado de Guanajuato 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 x14ac:dyDescent="0.3">
      <c r="A3" s="7" t="s">
        <v>1</v>
      </c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 x14ac:dyDescent="0.3">
      <c r="A4" s="7" t="str">
        <f>+'[1]Formato 2'!A4</f>
        <v xml:space="preserve">Al 31 de Diciembre de 2024 y al 30 de Septiembre de 2025 </v>
      </c>
      <c r="B4" s="8"/>
      <c r="C4" s="8"/>
      <c r="D4" s="8"/>
      <c r="E4" s="8"/>
      <c r="F4" s="8"/>
      <c r="G4" s="8"/>
      <c r="H4" s="8"/>
      <c r="I4" s="8"/>
      <c r="J4" s="8"/>
      <c r="K4" s="9"/>
    </row>
    <row r="5" spans="1:11" x14ac:dyDescent="0.3">
      <c r="A5" s="7" t="s">
        <v>2</v>
      </c>
      <c r="B5" s="8"/>
      <c r="C5" s="8"/>
      <c r="D5" s="8"/>
      <c r="E5" s="8"/>
      <c r="F5" s="8"/>
      <c r="G5" s="8"/>
      <c r="H5" s="8"/>
      <c r="I5" s="8"/>
      <c r="J5" s="8"/>
      <c r="K5" s="9"/>
    </row>
    <row r="6" spans="1:11" ht="129.6" x14ac:dyDescent="0.3">
      <c r="A6" s="10" t="s">
        <v>3</v>
      </c>
      <c r="B6" s="10" t="s">
        <v>4</v>
      </c>
      <c r="C6" s="10" t="s">
        <v>5</v>
      </c>
      <c r="D6" s="10" t="s">
        <v>6</v>
      </c>
      <c r="E6" s="10" t="s">
        <v>7</v>
      </c>
      <c r="F6" s="10" t="s">
        <v>8</v>
      </c>
      <c r="G6" s="10" t="s">
        <v>9</v>
      </c>
      <c r="H6" s="10" t="s">
        <v>10</v>
      </c>
      <c r="I6" s="11" t="s">
        <v>11</v>
      </c>
      <c r="J6" s="11" t="s">
        <v>12</v>
      </c>
      <c r="K6" s="11" t="s">
        <v>13</v>
      </c>
    </row>
    <row r="7" spans="1:11" x14ac:dyDescent="0.3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1" x14ac:dyDescent="0.3">
      <c r="A8" s="14" t="s">
        <v>14</v>
      </c>
      <c r="B8" s="15"/>
      <c r="C8" s="15"/>
      <c r="D8" s="15"/>
      <c r="E8" s="16">
        <f>SUM(E9:E12)</f>
        <v>0</v>
      </c>
      <c r="F8" s="15"/>
      <c r="G8" s="16">
        <f>SUM(G9:G12)</f>
        <v>0</v>
      </c>
      <c r="H8" s="16">
        <f t="shared" ref="H8:K8" si="0">SUM(H9:H12)</f>
        <v>0</v>
      </c>
      <c r="I8" s="16">
        <f t="shared" si="0"/>
        <v>0</v>
      </c>
      <c r="J8" s="16">
        <f t="shared" si="0"/>
        <v>0</v>
      </c>
      <c r="K8" s="16">
        <f t="shared" si="0"/>
        <v>0</v>
      </c>
    </row>
    <row r="9" spans="1:11" x14ac:dyDescent="0.3">
      <c r="A9" s="17" t="s">
        <v>15</v>
      </c>
      <c r="B9" s="18"/>
      <c r="C9" s="18"/>
      <c r="D9" s="18"/>
      <c r="E9" s="19">
        <v>0</v>
      </c>
      <c r="F9" s="20"/>
      <c r="G9" s="19">
        <v>0</v>
      </c>
      <c r="H9" s="19">
        <v>0</v>
      </c>
      <c r="I9" s="19">
        <v>0</v>
      </c>
      <c r="J9" s="19">
        <v>0</v>
      </c>
      <c r="K9" s="19">
        <v>0</v>
      </c>
    </row>
    <row r="10" spans="1:11" x14ac:dyDescent="0.3">
      <c r="A10" s="17" t="s">
        <v>16</v>
      </c>
      <c r="B10" s="18"/>
      <c r="C10" s="18"/>
      <c r="D10" s="18"/>
      <c r="E10" s="19">
        <v>0</v>
      </c>
      <c r="F10" s="20"/>
      <c r="G10" s="19">
        <v>0</v>
      </c>
      <c r="H10" s="19">
        <v>0</v>
      </c>
      <c r="I10" s="19">
        <v>0</v>
      </c>
      <c r="J10" s="19">
        <v>0</v>
      </c>
      <c r="K10" s="19">
        <v>0</v>
      </c>
    </row>
    <row r="11" spans="1:11" x14ac:dyDescent="0.3">
      <c r="A11" s="17" t="s">
        <v>17</v>
      </c>
      <c r="B11" s="18"/>
      <c r="C11" s="18"/>
      <c r="D11" s="18"/>
      <c r="E11" s="19">
        <v>0</v>
      </c>
      <c r="F11" s="20"/>
      <c r="G11" s="19">
        <v>0</v>
      </c>
      <c r="H11" s="19">
        <v>0</v>
      </c>
      <c r="I11" s="19">
        <v>0</v>
      </c>
      <c r="J11" s="19">
        <v>0</v>
      </c>
      <c r="K11" s="19">
        <v>0</v>
      </c>
    </row>
    <row r="12" spans="1:11" x14ac:dyDescent="0.3">
      <c r="A12" s="17" t="s">
        <v>18</v>
      </c>
      <c r="B12" s="18"/>
      <c r="C12" s="18"/>
      <c r="D12" s="18"/>
      <c r="E12" s="19">
        <v>0</v>
      </c>
      <c r="F12" s="20"/>
      <c r="G12" s="19">
        <v>0</v>
      </c>
      <c r="H12" s="19">
        <v>0</v>
      </c>
      <c r="I12" s="19">
        <v>0</v>
      </c>
      <c r="J12" s="19">
        <v>0</v>
      </c>
      <c r="K12" s="19">
        <v>0</v>
      </c>
    </row>
    <row r="13" spans="1:11" x14ac:dyDescent="0.3">
      <c r="A13" s="21" t="s">
        <v>19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</row>
    <row r="14" spans="1:11" x14ac:dyDescent="0.3">
      <c r="A14" s="14" t="s">
        <v>20</v>
      </c>
      <c r="B14" s="15"/>
      <c r="C14" s="15"/>
      <c r="D14" s="15"/>
      <c r="E14" s="16">
        <f>SUM(E15:E18)</f>
        <v>0</v>
      </c>
      <c r="F14" s="15"/>
      <c r="G14" s="16">
        <f>SUM(G15:G18)</f>
        <v>0</v>
      </c>
      <c r="H14" s="16">
        <f t="shared" ref="H14:K14" si="1">SUM(H15:H18)</f>
        <v>0</v>
      </c>
      <c r="I14" s="16">
        <f t="shared" si="1"/>
        <v>0</v>
      </c>
      <c r="J14" s="16">
        <f t="shared" si="1"/>
        <v>0</v>
      </c>
      <c r="K14" s="16">
        <f t="shared" si="1"/>
        <v>0</v>
      </c>
    </row>
    <row r="15" spans="1:11" x14ac:dyDescent="0.3">
      <c r="A15" s="17" t="s">
        <v>21</v>
      </c>
      <c r="B15" s="18"/>
      <c r="C15" s="18"/>
      <c r="D15" s="18"/>
      <c r="E15" s="19">
        <v>0</v>
      </c>
      <c r="F15" s="20"/>
      <c r="G15" s="19">
        <v>0</v>
      </c>
      <c r="H15" s="19">
        <v>0</v>
      </c>
      <c r="I15" s="19">
        <v>0</v>
      </c>
      <c r="J15" s="19">
        <v>0</v>
      </c>
      <c r="K15" s="19">
        <v>0</v>
      </c>
    </row>
    <row r="16" spans="1:11" x14ac:dyDescent="0.3">
      <c r="A16" s="17" t="s">
        <v>22</v>
      </c>
      <c r="B16" s="18"/>
      <c r="C16" s="18"/>
      <c r="D16" s="18"/>
      <c r="E16" s="19">
        <v>0</v>
      </c>
      <c r="F16" s="20"/>
      <c r="G16" s="19">
        <v>0</v>
      </c>
      <c r="H16" s="19">
        <v>0</v>
      </c>
      <c r="I16" s="19">
        <v>0</v>
      </c>
      <c r="J16" s="19">
        <v>0</v>
      </c>
      <c r="K16" s="19">
        <v>0</v>
      </c>
    </row>
    <row r="17" spans="1:11" x14ac:dyDescent="0.3">
      <c r="A17" s="17" t="s">
        <v>23</v>
      </c>
      <c r="B17" s="18"/>
      <c r="C17" s="18"/>
      <c r="D17" s="18"/>
      <c r="E17" s="19">
        <v>0</v>
      </c>
      <c r="F17" s="20"/>
      <c r="G17" s="19">
        <v>0</v>
      </c>
      <c r="H17" s="19">
        <v>0</v>
      </c>
      <c r="I17" s="19">
        <v>0</v>
      </c>
      <c r="J17" s="19">
        <v>0</v>
      </c>
      <c r="K17" s="19">
        <v>0</v>
      </c>
    </row>
    <row r="18" spans="1:11" x14ac:dyDescent="0.3">
      <c r="A18" s="17" t="s">
        <v>24</v>
      </c>
      <c r="B18" s="18"/>
      <c r="C18" s="18"/>
      <c r="D18" s="18"/>
      <c r="E18" s="19">
        <v>0</v>
      </c>
      <c r="F18" s="20"/>
      <c r="G18" s="19">
        <v>0</v>
      </c>
      <c r="H18" s="19">
        <v>0</v>
      </c>
      <c r="I18" s="19">
        <v>0</v>
      </c>
      <c r="J18" s="19">
        <v>0</v>
      </c>
      <c r="K18" s="19">
        <v>0</v>
      </c>
    </row>
    <row r="19" spans="1:11" x14ac:dyDescent="0.3">
      <c r="A19" s="21" t="s">
        <v>19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 x14ac:dyDescent="0.3">
      <c r="A20" s="14" t="s">
        <v>25</v>
      </c>
      <c r="B20" s="15"/>
      <c r="C20" s="15"/>
      <c r="D20" s="15"/>
      <c r="E20" s="16">
        <f>SUM(E8,E14)</f>
        <v>0</v>
      </c>
      <c r="F20" s="15"/>
      <c r="G20" s="16">
        <f>SUM(G8,G14)</f>
        <v>0</v>
      </c>
      <c r="H20" s="16">
        <f t="shared" ref="H20:K20" si="2">SUM(H8,H14)</f>
        <v>0</v>
      </c>
      <c r="I20" s="16">
        <f t="shared" si="2"/>
        <v>0</v>
      </c>
      <c r="J20" s="16">
        <f t="shared" si="2"/>
        <v>0</v>
      </c>
      <c r="K20" s="16">
        <f t="shared" si="2"/>
        <v>0</v>
      </c>
    </row>
    <row r="21" spans="1:11" x14ac:dyDescent="0.3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24"/>
    </row>
  </sheetData>
  <mergeCells count="1">
    <mergeCell ref="A1:K1"/>
  </mergeCells>
  <dataValidations count="5">
    <dataValidation type="decimal" allowBlank="1" showInputMessage="1" showErrorMessage="1" sqref="E8:K20" xr:uid="{A47CB78B-ED78-45D2-8B54-DDBD99D9F5B1}">
      <formula1>-1.79769313486231E+100</formula1>
      <formula2>1.79769313486231E+100</formula2>
    </dataValidation>
    <dataValidation allowBlank="1" showInputMessage="1" showErrorMessage="1" prompt="Monto pagado de la inversión al XX de XXXX de 20XN (k)" sqref="I6" xr:uid="{505AE1E1-8E30-4A19-9693-CAB7900BA605}"/>
    <dataValidation allowBlank="1" showInputMessage="1" showErrorMessage="1" prompt="Monto pagado de la inversión actualizado al XX de XXXX de 20XN (k)" sqref="J6" xr:uid="{0A6A6545-708E-4E90-90ED-7FDA3FF6D8CD}"/>
    <dataValidation allowBlank="1" showInputMessage="1" showErrorMessage="1" prompt="Saldo pendiente por pagar de la inversión al XX de XXXX de 20XN (m = g - l)" sqref="K6" xr:uid="{E426BBF8-22FA-416B-B9CE-23FEAF286EF9}"/>
    <dataValidation type="date" operator="greaterThanOrEqual" allowBlank="1" showInputMessage="1" showErrorMessage="1" sqref="B15:D18 B9:D12" xr:uid="{559046B9-A920-4432-9274-EC58EABD44A8}">
      <formula1>36526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IAODF</vt:lpstr>
      <vt:lpstr>IAODF!Área_de_impresión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Gabriela Ceballos Acosta</dc:creator>
  <cp:lastModifiedBy>Ana Gabriela Ceballos Acosta</cp:lastModifiedBy>
  <cp:lastPrinted>2025-10-27T15:51:50Z</cp:lastPrinted>
  <dcterms:created xsi:type="dcterms:W3CDTF">2025-10-27T15:50:42Z</dcterms:created>
  <dcterms:modified xsi:type="dcterms:W3CDTF">2025-10-27T15:52:16Z</dcterms:modified>
</cp:coreProperties>
</file>