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laraujoa\Desktop\RESPALDO_LAURA\2025\SEVAC\EXCEL Y PDF\"/>
    </mc:Choice>
  </mc:AlternateContent>
  <xr:revisionPtr revIDLastSave="0" documentId="13_ncr:1_{F616D4D6-C05D-4E1B-A527-8F722ECF471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PI" sheetId="1" r:id="rId1"/>
  </sheets>
  <definedNames>
    <definedName name="_xlnm._FilterDatabase" localSheetId="0" hidden="1">PPI!$A$3:$Q$29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1" l="1"/>
  <c r="K5" i="1"/>
</calcChain>
</file>

<file path=xl/sharedStrings.xml><?xml version="1.0" encoding="utf-8"?>
<sst xmlns="http://schemas.openxmlformats.org/spreadsheetml/2006/main" count="60" uniqueCount="51">
  <si>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</si>
  <si>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</si>
  <si>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</si>
  <si>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</si>
  <si>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</si>
  <si>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</si>
  <si>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</si>
  <si>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</si>
  <si>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</si>
  <si>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</si>
  <si>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</si>
  <si>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</si>
  <si>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</si>
  <si>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</si>
  <si>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</si>
  <si>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</si>
  <si>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</si>
  <si>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</si>
  <si>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</si>
  <si>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</si>
  <si>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Tribunal de Justicia Administrativa del Estado de Guanajuato
Programas y Proyectos de Inversión
Del 01 de Enero al 31 de Marzo de 2025</t>
  </si>
  <si>
    <t>E058-PB0850</t>
  </si>
  <si>
    <t>E058PB0850  Impartición de Justicia Administrativa</t>
  </si>
  <si>
    <t>E058-PB2039</t>
  </si>
  <si>
    <t>E058PB2039  Procuración de Justicia Administrativa</t>
  </si>
  <si>
    <t>E058-PB3155</t>
  </si>
  <si>
    <t>E058PB3155  Difusión y especialización jurisdiccional</t>
  </si>
  <si>
    <t>M005-GA1379</t>
  </si>
  <si>
    <t>M005GA1379 Administración del despacho de presidencia</t>
  </si>
  <si>
    <t>M006-GB1053</t>
  </si>
  <si>
    <t>M006GB1053 Administración de los Recursos Humanos, Materiales, financieros y de Servicios del TJA</t>
  </si>
  <si>
    <t>M007-GC1380</t>
  </si>
  <si>
    <t>M007GC1380 Atención a las solicitudes de acceso a la información pública</t>
  </si>
  <si>
    <t>O009-GD1057</t>
  </si>
  <si>
    <t>O009GD1057 Operación del Órgano Interno de Control del Tribunal de Justicia Administrativa</t>
  </si>
  <si>
    <t>21114AU02030000</t>
  </si>
  <si>
    <t>21114AU02060000</t>
  </si>
  <si>
    <t>21114AU02070000</t>
  </si>
  <si>
    <t>21114AU02010000</t>
  </si>
  <si>
    <t>21114AU02020000</t>
  </si>
  <si>
    <t>21114AU02080000</t>
  </si>
  <si>
    <t>21114AU02A10000</t>
  </si>
  <si>
    <t xml:space="preserve">  Impartición de Justicia Administrativa</t>
  </si>
  <si>
    <t xml:space="preserve"> Procuración de Justicia Administrativa</t>
  </si>
  <si>
    <t>Difusión y especialización jurisdiccional</t>
  </si>
  <si>
    <t xml:space="preserve"> Administración del despacho de presidencia</t>
  </si>
  <si>
    <t xml:space="preserve"> Administración de los Recursos Humanos, Materiales, financieros y de Servicios del TJA</t>
  </si>
  <si>
    <t xml:space="preserve"> Atención a las solicitudes de acceso a la información pública</t>
  </si>
  <si>
    <t xml:space="preserve"> Operación del Órgano Interno de Control del Tribunal de Justicia Administrativa</t>
  </si>
  <si>
    <t>5110, 5190</t>
  </si>
  <si>
    <t>pza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</si>
</sst>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8"/>
      <color theme="1"/>
      <name val="Arial"/>
      <scheme val="minor"/>
    </font>
    <font>
      <sz val="11"/>
      <color theme="1"/>
      <name val="Arial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6" fillId="0" borderId="0"/>
    <xf numFmtId="0" fontId="6" fillId="0" borderId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 applyProtection="1">
      <alignment horizontal="center" wrapText="1"/>
      <protection locked="0"/>
    </xf>
    <xf numFmtId="0" fontId="5" fillId="3" borderId="4" xfId="1" applyFont="1" applyFill="1" applyBorder="1" applyAlignment="1" applyProtection="1">
      <alignment horizontal="center" vertical="top" wrapText="1"/>
      <protection locked="0"/>
    </xf>
    <xf numFmtId="0" fontId="5" fillId="3" borderId="5" xfId="0" applyFont="1" applyFill="1" applyBorder="1" applyAlignment="1" applyProtection="1">
      <alignment horizontal="center" wrapText="1"/>
      <protection locked="0"/>
    </xf>
    <xf numFmtId="0" fontId="5" fillId="3" borderId="6" xfId="0" applyFont="1" applyFill="1" applyBorder="1" applyAlignment="1" applyProtection="1">
      <alignment horizontal="center" wrapText="1"/>
      <protection locked="0"/>
    </xf>
    <xf numFmtId="0" fontId="5" fillId="3" borderId="7" xfId="0" applyFont="1" applyFill="1" applyBorder="1" applyAlignment="1" applyProtection="1">
      <alignment horizontal="center" wrapText="1"/>
      <protection locked="0"/>
    </xf>
    <xf numFmtId="0" fontId="5" fillId="3" borderId="5" xfId="0" applyFont="1" applyFill="1" applyBorder="1" applyAlignment="1" applyProtection="1">
      <alignment horizontal="centerContinuous" wrapText="1"/>
      <protection locked="0"/>
    </xf>
    <xf numFmtId="0" fontId="5" fillId="3" borderId="6" xfId="0" applyFont="1" applyFill="1" applyBorder="1" applyAlignment="1" applyProtection="1">
      <alignment horizontal="centerContinuous" wrapText="1"/>
      <protection locked="0"/>
    </xf>
    <xf numFmtId="0" fontId="5" fillId="3" borderId="7" xfId="0" applyFont="1" applyFill="1" applyBorder="1" applyAlignment="1" applyProtection="1">
      <alignment horizontal="centerContinuous" wrapText="1"/>
      <protection locked="0"/>
    </xf>
    <xf numFmtId="0" fontId="5" fillId="3" borderId="5" xfId="0" applyFont="1" applyFill="1" applyBorder="1" applyAlignment="1" applyProtection="1">
      <alignment horizontal="left"/>
      <protection locked="0"/>
    </xf>
    <xf numFmtId="0" fontId="5" fillId="3" borderId="5" xfId="2" applyFont="1" applyFill="1" applyBorder="1" applyAlignment="1" applyProtection="1">
      <alignment horizontal="left" vertical="center"/>
      <protection locked="0"/>
    </xf>
    <xf numFmtId="0" fontId="5" fillId="3" borderId="7" xfId="2" applyFont="1" applyFill="1" applyBorder="1" applyAlignment="1" applyProtection="1">
      <alignment horizontal="center" vertical="center"/>
      <protection locked="0"/>
    </xf>
    <xf numFmtId="0" fontId="5" fillId="3" borderId="8" xfId="1" applyFont="1" applyFill="1" applyBorder="1" applyAlignment="1" applyProtection="1">
      <alignment horizontal="center" vertical="top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4" fontId="5" fillId="3" borderId="3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Protection="1">
      <protection locked="0"/>
    </xf>
    <xf numFmtId="0" fontId="0" fillId="0" borderId="9" xfId="0" applyBorder="1" applyProtection="1">
      <protection locked="0"/>
    </xf>
    <xf numFmtId="4" fontId="0" fillId="0" borderId="9" xfId="0" applyNumberFormat="1" applyBorder="1" applyProtection="1">
      <protection locked="0"/>
    </xf>
    <xf numFmtId="10" fontId="3" fillId="0" borderId="9" xfId="3" applyNumberFormat="1" applyFont="1" applyBorder="1" applyProtection="1">
      <protection locked="0"/>
    </xf>
    <xf numFmtId="0" fontId="0" fillId="0" borderId="8" xfId="0" applyBorder="1" applyProtection="1">
      <protection locked="0"/>
    </xf>
    <xf numFmtId="0" fontId="3" fillId="0" borderId="9" xfId="0" applyFont="1" applyBorder="1" applyProtection="1">
      <protection locked="0"/>
    </xf>
    <xf numFmtId="0" fontId="0" fillId="0" borderId="9" xfId="0" applyBorder="1" applyAlignment="1" applyProtection="1">
      <alignment horizontal="right"/>
      <protection locked="0"/>
    </xf>
    <xf numFmtId="0" fontId="5" fillId="3" borderId="3" xfId="0" applyFont="1" applyFill="1" applyBorder="1" applyAlignment="1" applyProtection="1">
      <alignment horizontal="center" wrapText="1"/>
      <protection locked="0"/>
    </xf>
  </cellXfs>
  <cellStyles count="6">
    <cellStyle name="Millares 2" xfId="5" xr:uid="{AF27AE85-0A72-4E34-8B1E-4877216B322E}"/>
    <cellStyle name="Normal" xfId="0" builtinId="0"/>
    <cellStyle name="Normal 2" xfId="4" xr:uid="{1EA7B711-B82E-46C7-8A39-285D35BD37F6}"/>
    <cellStyle name="Normal 4 2" xfId="2" xr:uid="{9E0E6B93-EF5C-415C-9EA1-C117795F127E}"/>
    <cellStyle name="Normal_141008Reportes Cuadros Institucionales-sectorialesADV" xfId="1" xr:uid="{3C29B025-A274-4EC5-B1F0-FCFABC5AA2AB}"/>
    <cellStyle name="Porcentaje 2" xfId="3" xr:uid="{ACF34379-913C-4191-9675-44B49EE28E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zoomScale="90" zoomScaleNormal="90" workbookViewId="0">
      <selection activeCell="Q37" sqref="A1:Q37"/>
    </sheetView>
  </sheetViews>
  <sheetFormatPr baseColWidth="10" defaultColWidth="16.85546875" defaultRowHeight="15" customHeight="1" x14ac:dyDescent="0.2"/>
  <cols>
    <col min="1" max="1" width="19.85546875" customWidth="1"/>
    <col min="2" max="2" width="88.28515625" bestFit="1" customWidth="1"/>
    <col min="3" max="3" width="16.140625" customWidth="1"/>
    <col min="4" max="4" width="88.28515625" bestFit="1" customWidth="1"/>
    <col min="5" max="5" width="16.85546875" customWidth="1"/>
    <col min="6" max="6" width="76.5703125" bestFit="1" customWidth="1"/>
    <col min="7" max="7" width="15.5703125" bestFit="1" customWidth="1"/>
    <col min="8" max="8" width="13" customWidth="1"/>
    <col min="9" max="13" width="13.28515625" customWidth="1"/>
    <col min="14" max="14" width="20.140625" bestFit="1" customWidth="1"/>
    <col min="15" max="15" width="17.5703125" bestFit="1" customWidth="1"/>
    <col min="16" max="16" width="18" bestFit="1" customWidth="1"/>
    <col min="17" max="17" width="16.85546875" bestFit="1" customWidth="1"/>
    <col min="18" max="26" width="12" customWidth="1"/>
  </cols>
  <sheetData>
    <row r="1" spans="1:26" ht="46.5" customHeight="1" x14ac:dyDescent="0.2">
      <c r="A1" s="25" t="s">
        <v>20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5"/>
      <c r="B2" s="5"/>
      <c r="C2" s="5"/>
      <c r="D2" s="5"/>
      <c r="E2" s="5"/>
      <c r="F2" s="5"/>
      <c r="G2" s="6"/>
      <c r="H2" s="7" t="s">
        <v>0</v>
      </c>
      <c r="I2" s="8"/>
      <c r="J2" s="9"/>
      <c r="K2" s="10" t="s">
        <v>1</v>
      </c>
      <c r="L2" s="10"/>
      <c r="M2" s="11"/>
      <c r="N2" s="12" t="s">
        <v>2</v>
      </c>
      <c r="O2" s="8"/>
      <c r="P2" s="13" t="s">
        <v>3</v>
      </c>
      <c r="Q2" s="14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 x14ac:dyDescent="0.2">
      <c r="A3" s="15" t="s">
        <v>4</v>
      </c>
      <c r="B3" s="15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3" t="s">
        <v>10</v>
      </c>
      <c r="H3" s="16" t="s">
        <v>11</v>
      </c>
      <c r="I3" s="16" t="s">
        <v>12</v>
      </c>
      <c r="J3" s="16" t="s">
        <v>13</v>
      </c>
      <c r="K3" s="16" t="s">
        <v>11</v>
      </c>
      <c r="L3" s="16" t="s">
        <v>14</v>
      </c>
      <c r="M3" s="16" t="s">
        <v>15</v>
      </c>
      <c r="N3" s="4" t="s">
        <v>16</v>
      </c>
      <c r="O3" s="4" t="s">
        <v>17</v>
      </c>
      <c r="P3" s="17" t="s">
        <v>18</v>
      </c>
      <c r="Q3" s="17" t="s">
        <v>19</v>
      </c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19"/>
      <c r="B5" s="19"/>
      <c r="C5" s="19"/>
      <c r="D5" s="19"/>
      <c r="E5" s="19">
        <v>21114</v>
      </c>
      <c r="G5" s="20">
        <v>10243556.85</v>
      </c>
      <c r="H5" s="20">
        <v>13468080.68</v>
      </c>
      <c r="I5" s="20">
        <v>43356.479999999996</v>
      </c>
      <c r="J5" s="19"/>
      <c r="K5" s="19">
        <f>SUM(K6:K12)</f>
        <v>4</v>
      </c>
      <c r="L5" s="19">
        <f>SUM(L6:L12)</f>
        <v>4</v>
      </c>
      <c r="M5" s="19"/>
      <c r="N5" s="21">
        <v>4.2325610756970607E-3</v>
      </c>
      <c r="O5" s="21">
        <v>3.2192025746017434E-3</v>
      </c>
      <c r="P5" s="21">
        <v>4.2325610756970607E-3</v>
      </c>
      <c r="Q5" s="21">
        <v>3.2192025746017434E-3</v>
      </c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19" t="s">
        <v>21</v>
      </c>
      <c r="B6" s="19" t="s">
        <v>22</v>
      </c>
      <c r="C6" s="24" t="s">
        <v>49</v>
      </c>
      <c r="D6" s="19" t="s">
        <v>22</v>
      </c>
      <c r="E6" s="23" t="s">
        <v>35</v>
      </c>
      <c r="F6" s="19" t="s">
        <v>42</v>
      </c>
      <c r="G6" s="20">
        <v>3800000</v>
      </c>
      <c r="H6" s="20">
        <v>3800000</v>
      </c>
      <c r="I6" s="20">
        <v>26446</v>
      </c>
      <c r="J6" s="19"/>
      <c r="K6" s="19">
        <v>3</v>
      </c>
      <c r="L6" s="19">
        <v>3</v>
      </c>
      <c r="M6" s="19" t="s">
        <v>50</v>
      </c>
      <c r="N6" s="21">
        <v>6.9594736842105267E-3</v>
      </c>
      <c r="O6" s="21">
        <v>6.9594736842105267E-3</v>
      </c>
      <c r="P6" s="21">
        <v>6.9594736842105267E-3</v>
      </c>
      <c r="Q6" s="21">
        <v>6.9594736842105267E-3</v>
      </c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19" t="s">
        <v>23</v>
      </c>
      <c r="B7" s="19" t="s">
        <v>24</v>
      </c>
      <c r="C7" s="19"/>
      <c r="D7" s="19" t="s">
        <v>24</v>
      </c>
      <c r="E7" s="23" t="s">
        <v>36</v>
      </c>
      <c r="F7" s="19" t="s">
        <v>43</v>
      </c>
      <c r="G7" s="20">
        <v>200000</v>
      </c>
      <c r="H7" s="20">
        <v>200000</v>
      </c>
      <c r="I7" s="20">
        <v>0</v>
      </c>
      <c r="J7" s="19"/>
      <c r="K7" s="19"/>
      <c r="L7" s="19"/>
      <c r="M7" s="19"/>
      <c r="N7" s="21">
        <v>0</v>
      </c>
      <c r="O7" s="21">
        <v>0</v>
      </c>
      <c r="P7" s="21">
        <v>0</v>
      </c>
      <c r="Q7" s="21">
        <v>0</v>
      </c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19" t="s">
        <v>25</v>
      </c>
      <c r="B8" s="19" t="s">
        <v>26</v>
      </c>
      <c r="C8" s="19"/>
      <c r="D8" s="19" t="s">
        <v>26</v>
      </c>
      <c r="E8" s="23" t="s">
        <v>37</v>
      </c>
      <c r="F8" s="19" t="s">
        <v>44</v>
      </c>
      <c r="G8" s="20">
        <v>200000</v>
      </c>
      <c r="H8" s="20">
        <v>200000</v>
      </c>
      <c r="I8" s="20">
        <v>0</v>
      </c>
      <c r="J8" s="19"/>
      <c r="K8" s="19"/>
      <c r="L8" s="19"/>
      <c r="M8" s="19"/>
      <c r="N8" s="21">
        <v>0</v>
      </c>
      <c r="O8" s="21">
        <v>0</v>
      </c>
      <c r="P8" s="21">
        <v>0</v>
      </c>
      <c r="Q8" s="21">
        <v>0</v>
      </c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19" t="s">
        <v>27</v>
      </c>
      <c r="B9" s="19" t="s">
        <v>28</v>
      </c>
      <c r="C9" s="19">
        <v>5150</v>
      </c>
      <c r="D9" s="19" t="s">
        <v>28</v>
      </c>
      <c r="E9" s="23" t="s">
        <v>38</v>
      </c>
      <c r="F9" s="19" t="s">
        <v>45</v>
      </c>
      <c r="G9" s="20">
        <v>295556.84999999998</v>
      </c>
      <c r="H9" s="20">
        <v>295556.84999999998</v>
      </c>
      <c r="I9" s="20">
        <v>16910.48</v>
      </c>
      <c r="J9" s="19"/>
      <c r="K9" s="19">
        <v>1</v>
      </c>
      <c r="L9" s="19">
        <v>1</v>
      </c>
      <c r="M9" s="19" t="s">
        <v>50</v>
      </c>
      <c r="N9" s="21">
        <v>5.7215659187056574E-2</v>
      </c>
      <c r="O9" s="21">
        <v>5.7215659187056574E-2</v>
      </c>
      <c r="P9" s="21">
        <v>5.7215659187056574E-2</v>
      </c>
      <c r="Q9" s="21">
        <v>5.7215659187056574E-2</v>
      </c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19" t="s">
        <v>29</v>
      </c>
      <c r="B10" s="19" t="s">
        <v>30</v>
      </c>
      <c r="C10" s="19"/>
      <c r="D10" s="19" t="s">
        <v>30</v>
      </c>
      <c r="E10" s="23" t="s">
        <v>39</v>
      </c>
      <c r="F10" s="19" t="s">
        <v>46</v>
      </c>
      <c r="G10" s="20">
        <v>5698000</v>
      </c>
      <c r="H10" s="20">
        <v>8922523.8300000001</v>
      </c>
      <c r="I10" s="20">
        <v>0</v>
      </c>
      <c r="J10" s="19"/>
      <c r="K10" s="19"/>
      <c r="L10" s="19"/>
      <c r="M10" s="19"/>
      <c r="N10" s="21">
        <v>0</v>
      </c>
      <c r="O10" s="21">
        <v>0</v>
      </c>
      <c r="P10" s="21">
        <v>0</v>
      </c>
      <c r="Q10" s="21">
        <v>0</v>
      </c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19" t="s">
        <v>31</v>
      </c>
      <c r="B11" s="19" t="s">
        <v>32</v>
      </c>
      <c r="C11" s="19"/>
      <c r="D11" s="19" t="s">
        <v>32</v>
      </c>
      <c r="E11" s="23" t="s">
        <v>40</v>
      </c>
      <c r="F11" s="19" t="s">
        <v>47</v>
      </c>
      <c r="G11" s="20">
        <v>50000</v>
      </c>
      <c r="H11" s="20">
        <v>50000</v>
      </c>
      <c r="I11" s="20">
        <v>0</v>
      </c>
      <c r="J11" s="19"/>
      <c r="K11" s="19"/>
      <c r="L11" s="19"/>
      <c r="M11" s="19"/>
      <c r="N11" s="21">
        <v>0</v>
      </c>
      <c r="O11" s="21">
        <v>0</v>
      </c>
      <c r="P11" s="21">
        <v>0</v>
      </c>
      <c r="Q11" s="21">
        <v>0</v>
      </c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19" t="s">
        <v>33</v>
      </c>
      <c r="B12" s="19" t="s">
        <v>34</v>
      </c>
      <c r="C12" s="19"/>
      <c r="D12" s="19" t="s">
        <v>34</v>
      </c>
      <c r="E12" s="23" t="s">
        <v>41</v>
      </c>
      <c r="F12" s="19" t="s">
        <v>48</v>
      </c>
      <c r="G12" s="20">
        <v>0</v>
      </c>
      <c r="H12" s="20">
        <v>0</v>
      </c>
      <c r="I12" s="20">
        <v>0</v>
      </c>
      <c r="J12" s="19"/>
      <c r="K12" s="19"/>
      <c r="L12" s="19"/>
      <c r="M12" s="19"/>
      <c r="N12" s="21">
        <v>0</v>
      </c>
      <c r="O12" s="21">
        <v>0</v>
      </c>
      <c r="P12" s="21">
        <v>0</v>
      </c>
      <c r="Q12" s="21">
        <v>0</v>
      </c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19"/>
      <c r="B13" s="19"/>
      <c r="C13" s="19"/>
      <c r="D13" s="19"/>
      <c r="E13" s="19"/>
      <c r="F13" s="19"/>
      <c r="G13" s="20"/>
      <c r="H13" s="20"/>
      <c r="I13" s="20"/>
      <c r="J13" s="19"/>
      <c r="K13" s="19"/>
      <c r="L13" s="19"/>
      <c r="M13" s="19"/>
      <c r="N13" s="21"/>
      <c r="O13" s="21"/>
      <c r="P13" s="19"/>
      <c r="Q13" s="19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3:Q29" xr:uid="{00000000-0009-0000-0000-000000000000}"/>
  <mergeCells count="1">
    <mergeCell ref="A1:Q1"/>
  </mergeCells>
  <dataValidations count="1">
    <dataValidation allowBlank="1" showErrorMessage="1" prompt="Clave asignada al programa/proyecto" sqref="A2:A3" xr:uid="{DC7F846D-6C82-4B1F-AB97-55E0A898252A}"/>
  </dataValidations>
  <pageMargins left="0.7" right="0.7" top="0.75" bottom="0.75" header="0" footer="0"/>
  <pageSetup scale="3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2F589B-3FAC-4AC5-A63C-1EEB8B32130F}">
  <ds:schemaRefs>
    <ds:schemaRef ds:uri="http://www.w3.org/XML/1998/namespace"/>
    <ds:schemaRef ds:uri="0c865bf4-0f22-4e4d-b041-7b0c1657e5a8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6aa8a68a-ab09-4ac8-a697-fdce915bc567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Ma. Consuelo Cadena González</dc:creator>
  <cp:keywords/>
  <dc:description/>
  <cp:lastModifiedBy>Laura Esperanza Araujo Anguiano</cp:lastModifiedBy>
  <cp:revision/>
  <cp:lastPrinted>2025-05-13T16:41:25Z</cp:lastPrinted>
  <dcterms:created xsi:type="dcterms:W3CDTF">2024-04-08T20:30:24Z</dcterms:created>
  <dcterms:modified xsi:type="dcterms:W3CDTF">2025-05-13T16:41:41Z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