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5 informacion anual\"/>
    </mc:Choice>
  </mc:AlternateContent>
  <xr:revisionPtr revIDLastSave="0" documentId="13_ncr:1_{780E8908-1902-4C79-A54C-B0E5EF819659}" xr6:coauthVersionLast="47" xr6:coauthVersionMax="47" xr10:uidLastSave="{00000000-0000-0000-0000-000000000000}"/>
  <bookViews>
    <workbookView xWindow="-108" yWindow="-108" windowWidth="23256" windowHeight="12456" xr2:uid="{A1B672CC-84A9-4BD3-A3F6-4A4635AF508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1" i="1" l="1"/>
  <c r="B171" i="1"/>
  <c r="B170" i="1"/>
  <c r="B162" i="1"/>
  <c r="B161" i="1"/>
  <c r="B140" i="1"/>
  <c r="B139" i="1"/>
  <c r="B124" i="1"/>
  <c r="C4" i="1"/>
  <c r="C126" i="1" s="1"/>
  <c r="C142" i="1" s="1"/>
  <c r="C164" i="1" s="1"/>
</calcChain>
</file>

<file path=xl/sharedStrings.xml><?xml version="1.0" encoding="utf-8"?>
<sst xmlns="http://schemas.openxmlformats.org/spreadsheetml/2006/main" count="237" uniqueCount="201">
  <si>
    <t>Tribunal de Justicia Administrativa del Estado de Guanajuato</t>
  </si>
  <si>
    <t>Egreso Proyectado</t>
  </si>
  <si>
    <t>Presupuesto de Egresos para el Ejercicio Fiscal 2025</t>
  </si>
  <si>
    <t>Clasificador por Objeto del Gasto</t>
  </si>
  <si>
    <t>Total</t>
  </si>
  <si>
    <t>**     1000 Servicios Personales</t>
  </si>
  <si>
    <t>*      1100 REMUN PERS CARACT PERMANENTE</t>
  </si>
  <si>
    <t xml:space="preserve">       1130    SUELDOS BASE AL PERS</t>
  </si>
  <si>
    <t>*      1200 REMUN PERS CARACT TRANSITORIO</t>
  </si>
  <si>
    <t xml:space="preserve">       1210    HONORARIOS ASIMILABL</t>
  </si>
  <si>
    <t>*      1300 REMUN ADICIONALES Y ESPECIALES</t>
  </si>
  <si>
    <t xml:space="preserve">       1310    PRIMAS POR A OS DE S</t>
  </si>
  <si>
    <t xml:space="preserve">       1320    PRIMAS DE VACACIONES</t>
  </si>
  <si>
    <t>*      1400 SEGURIDAD SOCIAL</t>
  </si>
  <si>
    <t xml:space="preserve">       1410    APORTACIONES DE SEGU</t>
  </si>
  <si>
    <t xml:space="preserve">       1440    APORTACIONES PARA SEGUROS</t>
  </si>
  <si>
    <t>*      1500 OTRAS PREST SOCIALES Y ECONOMI</t>
  </si>
  <si>
    <t xml:space="preserve">       1540    PRESTACIONES CONTRACTUALES</t>
  </si>
  <si>
    <t xml:space="preserve">       1590    OTRAS PRESTACIONES S</t>
  </si>
  <si>
    <t>*      1600 PREVISIONES</t>
  </si>
  <si>
    <t xml:space="preserve">       1610    PREVISIONES DE CARAC</t>
  </si>
  <si>
    <t>*      1700 PAGO ESTIMULOS A SERV PUBLICOS</t>
  </si>
  <si>
    <t xml:space="preserve">       1710    ESTIMULOS</t>
  </si>
  <si>
    <t>**     2000 Materiales y Suministros</t>
  </si>
  <si>
    <t>*      2100 MATERIAL ADMON, EMISION DOCTOS</t>
  </si>
  <si>
    <t xml:space="preserve">       2110    MATERIAL, UTILES Y E</t>
  </si>
  <si>
    <t xml:space="preserve">       2140    MATERIALES,  UTILES</t>
  </si>
  <si>
    <t xml:space="preserve">       2150    MATERIAL IMPRESO E I</t>
  </si>
  <si>
    <t xml:space="preserve">       2160    MATERIAL DE LIMPIEZA</t>
  </si>
  <si>
    <t>*      2200 ALIMENTOS Y UTENSILIOS</t>
  </si>
  <si>
    <t xml:space="preserve">       2210    PRODUCTOS ALIMENTICI</t>
  </si>
  <si>
    <t xml:space="preserve">       2230    UTENSILIOS PARA EL S</t>
  </si>
  <si>
    <t>*      2400 MATERIALES Y ART DE CONSTRUCCI</t>
  </si>
  <si>
    <t xml:space="preserve">       2460    MATERIAL ELECTRICO Y</t>
  </si>
  <si>
    <t xml:space="preserve">       2480    MATERIALES COMPLEMENTARIOS</t>
  </si>
  <si>
    <t xml:space="preserve">       2490    OTROS MATERIALES Y A</t>
  </si>
  <si>
    <t>*      2500 PRODUCTOS QUIMICOS, FARMACEUT</t>
  </si>
  <si>
    <t xml:space="preserve">       2520    FERTILIZANTES, PESTI</t>
  </si>
  <si>
    <t xml:space="preserve">       2530    MEDICINAS Y PRODUCTO</t>
  </si>
  <si>
    <t xml:space="preserve">       2540    MATERIALES, ACCESORI</t>
  </si>
  <si>
    <t>*      2600 COMBUSTIBLES, LUBRICANTES Y AD</t>
  </si>
  <si>
    <t xml:space="preserve">       2610    COMBUSTIBLES, LUBRIC</t>
  </si>
  <si>
    <t>*      2700 VESTUARIO, BLANCOS, PRENDAS DE</t>
  </si>
  <si>
    <t xml:space="preserve">       2710    VESTUARIOS Y UNIFORMES</t>
  </si>
  <si>
    <t>*      2900 HERRAMIENTAS, REFACC Y ACCESOR</t>
  </si>
  <si>
    <t xml:space="preserve">       2910    HERRAMIENTAS MENORES</t>
  </si>
  <si>
    <t xml:space="preserve">       2920    REFACCIONES Y ACCESO</t>
  </si>
  <si>
    <t xml:space="preserve">       2930    REFACCIONES Y ACCESO</t>
  </si>
  <si>
    <t xml:space="preserve">       2940    REFACCIONES Y ACCESO</t>
  </si>
  <si>
    <t xml:space="preserve">       2960    REFACCIONES Y ACCESO</t>
  </si>
  <si>
    <t>**     3000 Servicios Generales</t>
  </si>
  <si>
    <t>*      3100 SERVICIOS BASICOS</t>
  </si>
  <si>
    <t xml:space="preserve">       3110    ENERGIA ELECTRICA</t>
  </si>
  <si>
    <t xml:space="preserve">       3130    AGUA</t>
  </si>
  <si>
    <t xml:space="preserve">       3140    TELEFONIA TRADICIONAL</t>
  </si>
  <si>
    <t xml:space="preserve">       3150    TELEFONIA CELULAR</t>
  </si>
  <si>
    <t xml:space="preserve">       3160    SERVICIOS DE TELECOM</t>
  </si>
  <si>
    <t xml:space="preserve">       3170    SERVICIOS DE ACCESO</t>
  </si>
  <si>
    <t xml:space="preserve">       3180    SERVICIOS POSTALES Y</t>
  </si>
  <si>
    <t xml:space="preserve">       3190    SERVICIOS INTEGRALES</t>
  </si>
  <si>
    <t>*      3200 SERVICIOS DE ARRENDAMIENTO</t>
  </si>
  <si>
    <t xml:space="preserve">       3220    ARRENDAMIENTO DE EDIFICIOS</t>
  </si>
  <si>
    <t xml:space="preserve">       3230    ARRENDAMIENTO DE MOB</t>
  </si>
  <si>
    <t xml:space="preserve">       3270    ARRENDAMIENTO DE ACT</t>
  </si>
  <si>
    <t xml:space="preserve">       3290    OTROS ARRENDAMIENTOS</t>
  </si>
  <si>
    <t>*      3300 SERV PROFESIONALES, CIENTIFICO</t>
  </si>
  <si>
    <t xml:space="preserve">       3310    SERVICIOS LEGALES, D</t>
  </si>
  <si>
    <t xml:space="preserve">       3320    SERVICIOS DE DISE O,</t>
  </si>
  <si>
    <t xml:space="preserve">       3330    SERVICIOS DE CONSULT</t>
  </si>
  <si>
    <t xml:space="preserve">       3340    SERVICIOS DE CAPACITACION</t>
  </si>
  <si>
    <t xml:space="preserve">       3360    SERVICIOS DE APOYO A</t>
  </si>
  <si>
    <t xml:space="preserve">       3380    SERVICIOS DE VIGILANCIA</t>
  </si>
  <si>
    <t xml:space="preserve">       3390    SERVICIOS PROFESIONA</t>
  </si>
  <si>
    <t>*      3400 SERV FINANCIEROS, BANCARIOS Y</t>
  </si>
  <si>
    <t xml:space="preserve">       3410    SERVICIOS FINANCIERO</t>
  </si>
  <si>
    <t xml:space="preserve">       3450    SEGUROS DE BIENES PA</t>
  </si>
  <si>
    <t xml:space="preserve">       3470    FLETES Y MANIOBRAS</t>
  </si>
  <si>
    <t xml:space="preserve">       3490    SERVICIOS FINANCIERO</t>
  </si>
  <si>
    <t>*      3500 SERV INSTALACION, REPARACION Y</t>
  </si>
  <si>
    <t xml:space="preserve">       3510    CONSERVACION Y MANTE</t>
  </si>
  <si>
    <t xml:space="preserve">       3520    INSTALACION, REPARAC</t>
  </si>
  <si>
    <t xml:space="preserve">       3530    INSTALACION, REPARAC</t>
  </si>
  <si>
    <t xml:space="preserve">       3550    REPARACION Y MANTENI</t>
  </si>
  <si>
    <t xml:space="preserve">       3570    INSTALACION, REPARAC</t>
  </si>
  <si>
    <t xml:space="preserve">       3580    SERVICIOS DE LIMPIEZ</t>
  </si>
  <si>
    <t xml:space="preserve">       3590    SERVICIOS DE JARDINE</t>
  </si>
  <si>
    <t>*      3600 SERV DE COMUNICACION SOCIAL Y</t>
  </si>
  <si>
    <t xml:space="preserve">       3611    DIFUSION ACTIV GUB</t>
  </si>
  <si>
    <t xml:space="preserve">       3612    IMPRESION Y ELABORAC</t>
  </si>
  <si>
    <t xml:space="preserve">       3660    SERVICIOS DE CREACIO</t>
  </si>
  <si>
    <t>*      3700 SERV DE TRASLADO Y VIATICOS</t>
  </si>
  <si>
    <t xml:space="preserve">       3710    PASAJES AEREOS</t>
  </si>
  <si>
    <t xml:space="preserve">       3720    PASAJES TERRESTRES</t>
  </si>
  <si>
    <t xml:space="preserve">       3750    VIATICOS EN EL PAIS</t>
  </si>
  <si>
    <t xml:space="preserve">       3790    OTROS SERVICIOS DE T</t>
  </si>
  <si>
    <t>*      3800 SERVICIOS OFICIALES</t>
  </si>
  <si>
    <t xml:space="preserve">       3810    GASTOS DE CEREMONIAL</t>
  </si>
  <si>
    <t xml:space="preserve">       3820    GASTOS DE ORDEN SOCI</t>
  </si>
  <si>
    <t xml:space="preserve">       3830    CONGRESOS Y CONVENCIONES</t>
  </si>
  <si>
    <t xml:space="preserve">       3850    GASTOS DE REPRESENTACION</t>
  </si>
  <si>
    <t>*      3900 OTROS SERVICIOS GENERALES</t>
  </si>
  <si>
    <t xml:space="preserve">       3920    IMPUESTOS Y DERECHOS</t>
  </si>
  <si>
    <t xml:space="preserve">       3980    IMP SOBRE NOM Y OTR</t>
  </si>
  <si>
    <t>**     4000 Transf, Asign, Subsidios y Otr</t>
  </si>
  <si>
    <t>*      4400 AYUDAS SOCIALES</t>
  </si>
  <si>
    <t xml:space="preserve">       4420    BECAS Y OTRAS AYUDAS</t>
  </si>
  <si>
    <t>**     5000 Bienes Muebles,Inmuebles,Intan</t>
  </si>
  <si>
    <t>*      5100 MOBILIARIO Y EQUIPO ADMINISTRA</t>
  </si>
  <si>
    <t xml:space="preserve">       5110    MUEBLES DE OFICINA Y</t>
  </si>
  <si>
    <t xml:space="preserve">       5120    MUEBLES, EXCEPTO DE</t>
  </si>
  <si>
    <t xml:space="preserve">       5150    EQUIPO DE COMPUTO Y</t>
  </si>
  <si>
    <t xml:space="preserve">       5190    OTROS MOBILIARIOS Y</t>
  </si>
  <si>
    <t>*      5300 EQ E INSTUMENTAL MEDICO Y DE L</t>
  </si>
  <si>
    <t xml:space="preserve">       5310    EQUIPO MEDICO Y DE L</t>
  </si>
  <si>
    <t>*      5400 VEHICULOS Y EQ DE TRANSPORTE</t>
  </si>
  <si>
    <t xml:space="preserve">       5410    AUTOMOVILES Y CAMIONES</t>
  </si>
  <si>
    <t>*      5600 MAQUINARYA, OTROS EQ Y HERRAMI</t>
  </si>
  <si>
    <t xml:space="preserve">       5640    SISTEMAS DE AIRE ACO</t>
  </si>
  <si>
    <t>*      5900 ACTIVOS INTANGIBLES</t>
  </si>
  <si>
    <t xml:space="preserve">       5910    SOFTWARE</t>
  </si>
  <si>
    <t>**     7000 Inversiones Financ y Otras Pro</t>
  </si>
  <si>
    <t>*      7900 PROV P/CONTINGENCIAS Y OTRAS E</t>
  </si>
  <si>
    <t xml:space="preserve">       7990    OTRAS EROGACIONES ES</t>
  </si>
  <si>
    <t>Clasificación Administrativa</t>
  </si>
  <si>
    <t>*****  2     SECTOR PÚBLICO DE LAS EF</t>
  </si>
  <si>
    <t>****   21    NO FINANCIERO</t>
  </si>
  <si>
    <t>***    211   GOBIERNO GENERAL ESTATAL</t>
  </si>
  <si>
    <t>**     2111  Gobierno Estatal</t>
  </si>
  <si>
    <t>*      21114 Órganos Autónomos</t>
  </si>
  <si>
    <t xml:space="preserve">       21114AU02010000  DESP PRESIDENCIA T</t>
  </si>
  <si>
    <t xml:space="preserve">       21114AU02020000  DIR ADTVA TJA</t>
  </si>
  <si>
    <t xml:space="preserve">       21114AU02030000  SALAS TRIBUNAL TJA</t>
  </si>
  <si>
    <t xml:space="preserve">       21114AU02060000  UNIDAD DEFENSORÍA</t>
  </si>
  <si>
    <t xml:space="preserve">       21114AU02070000  INST JUSTICIA ADTV</t>
  </si>
  <si>
    <t xml:space="preserve">       21114AU02080000  UNID TRANSPARENC T</t>
  </si>
  <si>
    <t xml:space="preserve">       21114AU02A10000  OIC TJA</t>
  </si>
  <si>
    <t>Clasificador Funcional del Gasto</t>
  </si>
  <si>
    <t>***    1     Gobierno</t>
  </si>
  <si>
    <t>**     1.2    Justicia</t>
  </si>
  <si>
    <t>*      1.2.1 Impartición de Justicia</t>
  </si>
  <si>
    <t xml:space="preserve">       121  IMPARTICIÓN DE JUSTICIA</t>
  </si>
  <si>
    <t>*      1.2.2 Procuración de justicia</t>
  </si>
  <si>
    <t xml:space="preserve">       122  PROCURACIÓN DE JUSTICIA</t>
  </si>
  <si>
    <t>**     1.3    Coordinacion de la politica</t>
  </si>
  <si>
    <t>*      1.3.4 Función Pública</t>
  </si>
  <si>
    <t xml:space="preserve">       134  FUNCIÓN PUBLICA</t>
  </si>
  <si>
    <t>**     1.8    Otros Servicios Generales</t>
  </si>
  <si>
    <t>*      1.8.4 Acceso a la Informacion Publi</t>
  </si>
  <si>
    <t xml:space="preserve">       184  ACCESO A LA INFORMACIÓN P</t>
  </si>
  <si>
    <t>*      1.8.5 Otros</t>
  </si>
  <si>
    <t xml:space="preserve">       185  OTROS</t>
  </si>
  <si>
    <t>***    2     Desarrollo Social</t>
  </si>
  <si>
    <t>**     2.5    Educacion</t>
  </si>
  <si>
    <t>*      2.5.4 Posgrado</t>
  </si>
  <si>
    <t xml:space="preserve">       254  POSGRADO</t>
  </si>
  <si>
    <t>Clasificador por Tipo de Gasto</t>
  </si>
  <si>
    <t xml:space="preserve">       1 Corriente</t>
  </si>
  <si>
    <t xml:space="preserve">       2 Capital</t>
  </si>
  <si>
    <t xml:space="preserve">       3 Amortización de la deuda y disminución de pasivos</t>
  </si>
  <si>
    <t xml:space="preserve">       4 Pensiones y Jubilaciones</t>
  </si>
  <si>
    <t xml:space="preserve">       5 Participaciones</t>
  </si>
  <si>
    <t>Prioridades de Gasto</t>
  </si>
  <si>
    <t>JUSTICIA ADMINISTRATIVA</t>
  </si>
  <si>
    <t>Analítico de plazas 2025</t>
  </si>
  <si>
    <t>Plaza/puesto</t>
  </si>
  <si>
    <t>Número de plazas</t>
  </si>
  <si>
    <t>Remuneraciones</t>
  </si>
  <si>
    <t>De</t>
  </si>
  <si>
    <t>hasta</t>
  </si>
  <si>
    <t xml:space="preserve">GA1379  ADMINISTRAR DEL DESPACHO DE PRESIDENCIA </t>
  </si>
  <si>
    <t xml:space="preserve"> DIRECTOR/A DE AREA A </t>
  </si>
  <si>
    <t xml:space="preserve"> JEFE/A DE DEPARTAMENTO A </t>
  </si>
  <si>
    <t xml:space="preserve"> JEFE/A DE DEPARTAMENTO B </t>
  </si>
  <si>
    <t xml:space="preserve"> ANALISTA DE PROYECTOS C </t>
  </si>
  <si>
    <t xml:space="preserve"> JEFE/A DE UNIDAD A </t>
  </si>
  <si>
    <t xml:space="preserve"> JEFE/A DE UNIDAD B </t>
  </si>
  <si>
    <t xml:space="preserve"> ESPECIALISTA ADMINISTRATIVO/A C </t>
  </si>
  <si>
    <t xml:space="preserve"> ESPECIALISTA TECNICO/A E </t>
  </si>
  <si>
    <t xml:space="preserve">GB1053  ADMINISTRAR DE LOS RECURSOS HUMANOS, MATERIALES, FINANCIEROS Y DE SERVICIOS DEL TJA. </t>
  </si>
  <si>
    <t xml:space="preserve"> DIRECTOR/A GENERAL A </t>
  </si>
  <si>
    <t xml:space="preserve"> COORDINADOR/A DE PROYECTOS A </t>
  </si>
  <si>
    <t xml:space="preserve"> COORDINADOR/A DE PROYECTOS B </t>
  </si>
  <si>
    <t xml:space="preserve"> ANALISTA DE PROYECTOS A </t>
  </si>
  <si>
    <t xml:space="preserve"> JEFE/A DE DEPARTAMENTO D </t>
  </si>
  <si>
    <t xml:space="preserve"> ESPECIALISTA ADMINISTRATIVO/A B </t>
  </si>
  <si>
    <t xml:space="preserve"> OPERADOR/A DE SERVICIOS A </t>
  </si>
  <si>
    <t xml:space="preserve">GC1380  ATENCIÓN A LAS SOLICITUDES DE ACCESO A LA INFORMACIÓN PÚBLICA </t>
  </si>
  <si>
    <t xml:space="preserve"> ESPECIALISTA TECNICO/A D </t>
  </si>
  <si>
    <t xml:space="preserve">GD1057  OPERACIÓN DEL ÓRGANO INTERNO DE CONTROL DEL TRIBUNAL DE JUSTICIA ADMINISTRATIVA </t>
  </si>
  <si>
    <t xml:space="preserve"> DIRECTOR/A DE AREA B </t>
  </si>
  <si>
    <t xml:space="preserve"> COORDINADOR </t>
  </si>
  <si>
    <t xml:space="preserve">PB0850  IMPARTICIÓN DE JUSTICIA ADMINISTRATIVA </t>
  </si>
  <si>
    <t xml:space="preserve"> MAGISTRADO </t>
  </si>
  <si>
    <t xml:space="preserve"> DIRECTOR/A DE AREA D </t>
  </si>
  <si>
    <t xml:space="preserve"> SECRETARIO DE SALA </t>
  </si>
  <si>
    <t xml:space="preserve"> ABOGADO </t>
  </si>
  <si>
    <t xml:space="preserve"> PROFESIONAL ESPECIALIZADO/A B </t>
  </si>
  <si>
    <t xml:space="preserve"> OPERADOR/A ADMINISTRATIVO/A A </t>
  </si>
  <si>
    <t xml:space="preserve">PB2039  PROCURACIÓN DE JUSTICIA ADMINISTRATIVA </t>
  </si>
  <si>
    <t xml:space="preserve"> COORDINADOR/A DE PROGRAMAS </t>
  </si>
  <si>
    <t xml:space="preserve">PB3155  DIFUSIÓN Y ESPECIALIZACIÓN JURISDICCIONAL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</si>
</sst>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&quot; &quot;"/>
    <numFmt numFmtId="165" formatCode="#,##0.00_ ;\-#,##0.00\ 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4" fontId="1" fillId="0" borderId="2" xfId="0" applyNumberFormat="1" applyFont="1" applyBorder="1" applyProtection="1">
      <protection locked="0"/>
    </xf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3" xfId="0" applyBorder="1"/>
    <xf numFmtId="4" fontId="0" fillId="0" borderId="3" xfId="0" applyNumberFormat="1" applyBorder="1"/>
    <xf numFmtId="4" fontId="2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64" fontId="0" fillId="0" borderId="3" xfId="0" applyNumberFormat="1" applyBorder="1" applyProtection="1"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164" fontId="1" fillId="0" borderId="3" xfId="0" applyNumberFormat="1" applyFont="1" applyBorder="1" applyProtection="1"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165" fontId="0" fillId="3" borderId="1" xfId="0" applyNumberFormat="1" applyFill="1" applyBorder="1"/>
    <xf numFmtId="49" fontId="0" fillId="3" borderId="2" xfId="0" applyNumberFormat="1" applyFill="1" applyBorder="1" applyAlignment="1" applyProtection="1">
      <alignment horizontal="left"/>
      <protection locked="0"/>
    </xf>
    <xf numFmtId="165" fontId="0" fillId="3" borderId="2" xfId="0" applyNumberFormat="1" applyFill="1" applyBorder="1"/>
    <xf numFmtId="49" fontId="4" fillId="3" borderId="2" xfId="1" applyNumberFormat="1" applyFont="1" applyFill="1" applyBorder="1" applyAlignment="1">
      <alignment horizontal="left"/>
    </xf>
    <xf numFmtId="165" fontId="4" fillId="3" borderId="2" xfId="1" applyNumberFormat="1" applyFont="1" applyFill="1" applyBorder="1"/>
    <xf numFmtId="49" fontId="4" fillId="3" borderId="3" xfId="1" applyNumberFormat="1" applyFont="1" applyFill="1" applyBorder="1" applyAlignment="1">
      <alignment horizontal="left"/>
    </xf>
    <xf numFmtId="165" fontId="4" fillId="3" borderId="3" xfId="1" applyNumberFormat="1" applyFont="1" applyFill="1" applyBorder="1"/>
    <xf numFmtId="49" fontId="1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/>
    <xf numFmtId="49" fontId="0" fillId="0" borderId="3" xfId="0" applyNumberFormat="1" applyBorder="1"/>
    <xf numFmtId="0" fontId="2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9" xfId="0" applyFill="1" applyBorder="1"/>
    <xf numFmtId="0" fontId="5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7" xfId="0" applyFont="1" applyBorder="1"/>
    <xf numFmtId="4" fontId="1" fillId="0" borderId="7" xfId="0" applyNumberFormat="1" applyFont="1" applyBorder="1"/>
    <xf numFmtId="0" fontId="0" fillId="0" borderId="9" xfId="0" applyBorder="1"/>
    <xf numFmtId="4" fontId="0" fillId="0" borderId="9" xfId="0" applyNumberFormat="1" applyBorder="1"/>
    <xf numFmtId="0" fontId="1" fillId="0" borderId="9" xfId="0" applyFont="1" applyBorder="1"/>
    <xf numFmtId="4" fontId="1" fillId="0" borderId="9" xfId="0" applyNumberFormat="1" applyFont="1" applyBorder="1"/>
    <xf numFmtId="0" fontId="0" fillId="0" borderId="10" xfId="0" applyBorder="1"/>
    <xf numFmtId="4" fontId="0" fillId="0" borderId="10" xfId="0" applyNumberFormat="1" applyBorder="1"/>
    <xf numFmtId="0" fontId="5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439EC99-7D84-497E-ADC1-859DA27A8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raujoa\Downloads\TJA%20002025%20transparencia%20(1).xlsx" TargetMode="External"/><Relationship Id="rId1" Type="http://schemas.openxmlformats.org/officeDocument/2006/relationships/externalLinkPath" Target="/Users/laraujoa/Downloads/TJA%20002025%20transparenc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gas"/>
      <sheetName val="IAII_GTO_TJA_00_25"/>
      <sheetName val="IAPPE_GTO_TJA_00_25"/>
      <sheetName val="PC_GTO_TJA_00_25"/>
      <sheetName val="CI_GTO_TJA_00_25"/>
      <sheetName val="CE_GTO_TJA_00_25"/>
    </sheetNames>
    <sheetDataSet>
      <sheetData sheetId="0"/>
      <sheetData sheetId="1">
        <row r="3">
          <cell r="C3">
            <v>239272393.41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3E34-FE00-43EA-BEA9-D770EC22DC4D}">
  <dimension ref="B1:E245"/>
  <sheetViews>
    <sheetView showGridLines="0" tabSelected="1" workbookViewId="0">
      <selection activeCell="B2" sqref="B2"/>
    </sheetView>
  </sheetViews>
  <sheetFormatPr baseColWidth="10" defaultRowHeight="14.4" x14ac:dyDescent="0.3"/>
  <cols>
    <col min="1" max="1" width="3.5546875" customWidth="1"/>
    <col min="2" max="2" width="70.6640625" customWidth="1"/>
    <col min="3" max="3" width="18.6640625" customWidth="1"/>
  </cols>
  <sheetData>
    <row r="1" spans="2:3" x14ac:dyDescent="0.3">
      <c r="B1" s="1" t="s">
        <v>0</v>
      </c>
      <c r="C1" s="58" t="s">
        <v>1</v>
      </c>
    </row>
    <row r="2" spans="2:3" x14ac:dyDescent="0.3">
      <c r="B2" s="3" t="s">
        <v>2</v>
      </c>
      <c r="C2" s="59"/>
    </row>
    <row r="3" spans="2:3" x14ac:dyDescent="0.3">
      <c r="B3" s="4" t="s">
        <v>3</v>
      </c>
      <c r="C3" s="5"/>
    </row>
    <row r="4" spans="2:3" x14ac:dyDescent="0.3">
      <c r="B4" s="6" t="s">
        <v>4</v>
      </c>
      <c r="C4" s="5">
        <f>+[1]IAII_GTO_TJA_00_25!C3</f>
        <v>239272393.41</v>
      </c>
    </row>
    <row r="5" spans="2:3" x14ac:dyDescent="0.3">
      <c r="B5" s="7" t="s">
        <v>5</v>
      </c>
      <c r="C5" s="8">
        <v>181386450.02000001</v>
      </c>
    </row>
    <row r="6" spans="2:3" x14ac:dyDescent="0.3">
      <c r="B6" s="9" t="s">
        <v>6</v>
      </c>
      <c r="C6" s="10">
        <v>38906112</v>
      </c>
    </row>
    <row r="7" spans="2:3" x14ac:dyDescent="0.3">
      <c r="B7" s="9" t="s">
        <v>7</v>
      </c>
      <c r="C7" s="10">
        <v>38906112</v>
      </c>
    </row>
    <row r="8" spans="2:3" x14ac:dyDescent="0.3">
      <c r="B8" s="9" t="s">
        <v>8</v>
      </c>
      <c r="C8" s="10">
        <v>1068813.6499999999</v>
      </c>
    </row>
    <row r="9" spans="2:3" x14ac:dyDescent="0.3">
      <c r="B9" s="9" t="s">
        <v>9</v>
      </c>
      <c r="C9" s="10">
        <v>1068813.6499999999</v>
      </c>
    </row>
    <row r="10" spans="2:3" x14ac:dyDescent="0.3">
      <c r="B10" s="9" t="s">
        <v>10</v>
      </c>
      <c r="C10" s="10">
        <v>20468119</v>
      </c>
    </row>
    <row r="11" spans="2:3" x14ac:dyDescent="0.3">
      <c r="B11" s="9" t="s">
        <v>11</v>
      </c>
      <c r="C11" s="10">
        <v>72089</v>
      </c>
    </row>
    <row r="12" spans="2:3" x14ac:dyDescent="0.3">
      <c r="B12" s="9" t="s">
        <v>12</v>
      </c>
      <c r="C12" s="10">
        <v>20396030</v>
      </c>
    </row>
    <row r="13" spans="2:3" x14ac:dyDescent="0.3">
      <c r="B13" s="9" t="s">
        <v>13</v>
      </c>
      <c r="C13" s="10">
        <v>15005383.58</v>
      </c>
    </row>
    <row r="14" spans="2:3" x14ac:dyDescent="0.3">
      <c r="B14" s="9" t="s">
        <v>14</v>
      </c>
      <c r="C14" s="10">
        <v>14098468.970000001</v>
      </c>
    </row>
    <row r="15" spans="2:3" x14ac:dyDescent="0.3">
      <c r="B15" s="9" t="s">
        <v>15</v>
      </c>
      <c r="C15" s="10">
        <v>906914.61</v>
      </c>
    </row>
    <row r="16" spans="2:3" x14ac:dyDescent="0.3">
      <c r="B16" s="9" t="s">
        <v>16</v>
      </c>
      <c r="C16" s="10">
        <v>94519104</v>
      </c>
    </row>
    <row r="17" spans="2:3" x14ac:dyDescent="0.3">
      <c r="B17" s="9" t="s">
        <v>17</v>
      </c>
      <c r="C17" s="10">
        <v>57326136</v>
      </c>
    </row>
    <row r="18" spans="2:3" x14ac:dyDescent="0.3">
      <c r="B18" s="9" t="s">
        <v>18</v>
      </c>
      <c r="C18" s="10">
        <v>37192968</v>
      </c>
    </row>
    <row r="19" spans="2:3" x14ac:dyDescent="0.3">
      <c r="B19" s="9" t="s">
        <v>19</v>
      </c>
      <c r="C19" s="10">
        <v>11359790.789999999</v>
      </c>
    </row>
    <row r="20" spans="2:3" x14ac:dyDescent="0.3">
      <c r="B20" s="9" t="s">
        <v>20</v>
      </c>
      <c r="C20" s="10">
        <v>11359790.789999999</v>
      </c>
    </row>
    <row r="21" spans="2:3" x14ac:dyDescent="0.3">
      <c r="B21" s="9" t="s">
        <v>21</v>
      </c>
      <c r="C21" s="10">
        <v>59127</v>
      </c>
    </row>
    <row r="22" spans="2:3" x14ac:dyDescent="0.3">
      <c r="B22" s="9" t="s">
        <v>22</v>
      </c>
      <c r="C22" s="10">
        <v>59127</v>
      </c>
    </row>
    <row r="23" spans="2:3" x14ac:dyDescent="0.3">
      <c r="B23" s="11" t="s">
        <v>23</v>
      </c>
      <c r="C23" s="12">
        <v>4841105.21</v>
      </c>
    </row>
    <row r="24" spans="2:3" x14ac:dyDescent="0.3">
      <c r="B24" s="9" t="s">
        <v>24</v>
      </c>
      <c r="C24" s="10">
        <v>1786592</v>
      </c>
    </row>
    <row r="25" spans="2:3" x14ac:dyDescent="0.3">
      <c r="B25" s="9" t="s">
        <v>25</v>
      </c>
      <c r="C25" s="10">
        <v>1186592</v>
      </c>
    </row>
    <row r="26" spans="2:3" x14ac:dyDescent="0.3">
      <c r="B26" s="9" t="s">
        <v>26</v>
      </c>
      <c r="C26" s="10">
        <v>300000</v>
      </c>
    </row>
    <row r="27" spans="2:3" x14ac:dyDescent="0.3">
      <c r="B27" s="9" t="s">
        <v>27</v>
      </c>
      <c r="C27" s="10">
        <v>50000</v>
      </c>
    </row>
    <row r="28" spans="2:3" x14ac:dyDescent="0.3">
      <c r="B28" s="9" t="s">
        <v>28</v>
      </c>
      <c r="C28" s="10">
        <v>250000</v>
      </c>
    </row>
    <row r="29" spans="2:3" x14ac:dyDescent="0.3">
      <c r="B29" s="9" t="s">
        <v>29</v>
      </c>
      <c r="C29" s="10">
        <v>157000</v>
      </c>
    </row>
    <row r="30" spans="2:3" x14ac:dyDescent="0.3">
      <c r="B30" s="9" t="s">
        <v>30</v>
      </c>
      <c r="C30" s="10">
        <v>150000</v>
      </c>
    </row>
    <row r="31" spans="2:3" x14ac:dyDescent="0.3">
      <c r="B31" s="9" t="s">
        <v>31</v>
      </c>
      <c r="C31" s="10">
        <v>7000</v>
      </c>
    </row>
    <row r="32" spans="2:3" x14ac:dyDescent="0.3">
      <c r="B32" s="9" t="s">
        <v>32</v>
      </c>
      <c r="C32" s="10">
        <v>74000</v>
      </c>
    </row>
    <row r="33" spans="2:3" x14ac:dyDescent="0.3">
      <c r="B33" s="9" t="s">
        <v>33</v>
      </c>
      <c r="C33" s="10">
        <v>8000</v>
      </c>
    </row>
    <row r="34" spans="2:3" x14ac:dyDescent="0.3">
      <c r="B34" s="9" t="s">
        <v>34</v>
      </c>
      <c r="C34" s="10">
        <v>25000</v>
      </c>
    </row>
    <row r="35" spans="2:3" x14ac:dyDescent="0.3">
      <c r="B35" s="9" t="s">
        <v>35</v>
      </c>
      <c r="C35" s="10">
        <v>41000</v>
      </c>
    </row>
    <row r="36" spans="2:3" x14ac:dyDescent="0.3">
      <c r="B36" s="9" t="s">
        <v>36</v>
      </c>
      <c r="C36" s="10">
        <v>290152</v>
      </c>
    </row>
    <row r="37" spans="2:3" x14ac:dyDescent="0.3">
      <c r="B37" s="9" t="s">
        <v>37</v>
      </c>
      <c r="C37" s="10">
        <v>3000</v>
      </c>
    </row>
    <row r="38" spans="2:3" x14ac:dyDescent="0.3">
      <c r="B38" s="9" t="s">
        <v>38</v>
      </c>
      <c r="C38" s="10">
        <v>266252</v>
      </c>
    </row>
    <row r="39" spans="2:3" x14ac:dyDescent="0.3">
      <c r="B39" s="9" t="s">
        <v>39</v>
      </c>
      <c r="C39" s="10">
        <v>20900</v>
      </c>
    </row>
    <row r="40" spans="2:3" x14ac:dyDescent="0.3">
      <c r="B40" s="9" t="s">
        <v>40</v>
      </c>
      <c r="C40" s="10">
        <v>1900000</v>
      </c>
    </row>
    <row r="41" spans="2:3" x14ac:dyDescent="0.3">
      <c r="B41" s="9" t="s">
        <v>41</v>
      </c>
      <c r="C41" s="10">
        <v>1900000</v>
      </c>
    </row>
    <row r="42" spans="2:3" x14ac:dyDescent="0.3">
      <c r="B42" s="9" t="s">
        <v>42</v>
      </c>
      <c r="C42" s="10">
        <v>200000</v>
      </c>
    </row>
    <row r="43" spans="2:3" x14ac:dyDescent="0.3">
      <c r="B43" s="9" t="s">
        <v>43</v>
      </c>
      <c r="C43" s="10">
        <v>200000</v>
      </c>
    </row>
    <row r="44" spans="2:3" x14ac:dyDescent="0.3">
      <c r="B44" s="9" t="s">
        <v>44</v>
      </c>
      <c r="C44" s="10">
        <v>433361.21</v>
      </c>
    </row>
    <row r="45" spans="2:3" x14ac:dyDescent="0.3">
      <c r="B45" s="9" t="s">
        <v>45</v>
      </c>
      <c r="C45" s="10">
        <v>13500</v>
      </c>
    </row>
    <row r="46" spans="2:3" x14ac:dyDescent="0.3">
      <c r="B46" s="9" t="s">
        <v>46</v>
      </c>
      <c r="C46" s="10">
        <v>23500</v>
      </c>
    </row>
    <row r="47" spans="2:3" x14ac:dyDescent="0.3">
      <c r="B47" s="9" t="s">
        <v>47</v>
      </c>
      <c r="C47" s="10">
        <v>35000</v>
      </c>
    </row>
    <row r="48" spans="2:3" x14ac:dyDescent="0.3">
      <c r="B48" s="9" t="s">
        <v>48</v>
      </c>
      <c r="C48" s="10">
        <v>105000</v>
      </c>
    </row>
    <row r="49" spans="2:3" x14ac:dyDescent="0.3">
      <c r="B49" s="9" t="s">
        <v>49</v>
      </c>
      <c r="C49" s="10">
        <v>256361.21</v>
      </c>
    </row>
    <row r="50" spans="2:3" x14ac:dyDescent="0.3">
      <c r="B50" s="11" t="s">
        <v>50</v>
      </c>
      <c r="C50" s="12">
        <v>36871817.329999998</v>
      </c>
    </row>
    <row r="51" spans="2:3" x14ac:dyDescent="0.3">
      <c r="B51" s="9" t="s">
        <v>51</v>
      </c>
      <c r="C51" s="10">
        <v>2144507.4</v>
      </c>
    </row>
    <row r="52" spans="2:3" x14ac:dyDescent="0.3">
      <c r="B52" s="9" t="s">
        <v>52</v>
      </c>
      <c r="C52" s="10">
        <v>1035303</v>
      </c>
    </row>
    <row r="53" spans="2:3" x14ac:dyDescent="0.3">
      <c r="B53" s="9" t="s">
        <v>53</v>
      </c>
      <c r="C53" s="10">
        <v>166473.9</v>
      </c>
    </row>
    <row r="54" spans="2:3" x14ac:dyDescent="0.3">
      <c r="B54" s="9" t="s">
        <v>54</v>
      </c>
      <c r="C54" s="10">
        <v>70730.5</v>
      </c>
    </row>
    <row r="55" spans="2:3" x14ac:dyDescent="0.3">
      <c r="B55" s="9" t="s">
        <v>55</v>
      </c>
      <c r="C55" s="10">
        <v>1000</v>
      </c>
    </row>
    <row r="56" spans="2:3" x14ac:dyDescent="0.3">
      <c r="B56" s="9" t="s">
        <v>56</v>
      </c>
      <c r="C56" s="10">
        <v>300000</v>
      </c>
    </row>
    <row r="57" spans="2:3" x14ac:dyDescent="0.3">
      <c r="B57" s="9" t="s">
        <v>57</v>
      </c>
      <c r="C57" s="10">
        <v>487000</v>
      </c>
    </row>
    <row r="58" spans="2:3" x14ac:dyDescent="0.3">
      <c r="B58" s="9" t="s">
        <v>58</v>
      </c>
      <c r="C58" s="10">
        <v>30000</v>
      </c>
    </row>
    <row r="59" spans="2:3" x14ac:dyDescent="0.3">
      <c r="B59" s="9" t="s">
        <v>59</v>
      </c>
      <c r="C59" s="10">
        <v>54000</v>
      </c>
    </row>
    <row r="60" spans="2:3" x14ac:dyDescent="0.3">
      <c r="B60" s="9" t="s">
        <v>60</v>
      </c>
      <c r="C60" s="10">
        <v>1866000</v>
      </c>
    </row>
    <row r="61" spans="2:3" x14ac:dyDescent="0.3">
      <c r="B61" s="9" t="s">
        <v>61</v>
      </c>
      <c r="C61" s="10">
        <v>1140000</v>
      </c>
    </row>
    <row r="62" spans="2:3" x14ac:dyDescent="0.3">
      <c r="B62" s="9" t="s">
        <v>62</v>
      </c>
      <c r="C62" s="10">
        <v>430000</v>
      </c>
    </row>
    <row r="63" spans="2:3" x14ac:dyDescent="0.3">
      <c r="B63" s="9" t="s">
        <v>63</v>
      </c>
      <c r="C63" s="10">
        <v>246000</v>
      </c>
    </row>
    <row r="64" spans="2:3" x14ac:dyDescent="0.3">
      <c r="B64" s="9" t="s">
        <v>64</v>
      </c>
      <c r="C64" s="10">
        <v>50000</v>
      </c>
    </row>
    <row r="65" spans="2:3" x14ac:dyDescent="0.3">
      <c r="B65" s="9" t="s">
        <v>65</v>
      </c>
      <c r="C65" s="10">
        <v>13623954.189999999</v>
      </c>
    </row>
    <row r="66" spans="2:3" x14ac:dyDescent="0.3">
      <c r="B66" s="9" t="s">
        <v>66</v>
      </c>
      <c r="C66" s="10">
        <v>7488839.9299999997</v>
      </c>
    </row>
    <row r="67" spans="2:3" x14ac:dyDescent="0.3">
      <c r="B67" s="9" t="s">
        <v>67</v>
      </c>
      <c r="C67" s="10">
        <v>1</v>
      </c>
    </row>
    <row r="68" spans="2:3" x14ac:dyDescent="0.3">
      <c r="B68" s="9" t="s">
        <v>68</v>
      </c>
      <c r="C68" s="10">
        <v>5000</v>
      </c>
    </row>
    <row r="69" spans="2:3" x14ac:dyDescent="0.3">
      <c r="B69" s="9" t="s">
        <v>69</v>
      </c>
      <c r="C69" s="10">
        <v>1881000</v>
      </c>
    </row>
    <row r="70" spans="2:3" x14ac:dyDescent="0.3">
      <c r="B70" s="9" t="s">
        <v>70</v>
      </c>
      <c r="C70" s="10">
        <v>1929113.26</v>
      </c>
    </row>
    <row r="71" spans="2:3" x14ac:dyDescent="0.3">
      <c r="B71" s="9" t="s">
        <v>71</v>
      </c>
      <c r="C71" s="10">
        <v>1880000</v>
      </c>
    </row>
    <row r="72" spans="2:3" x14ac:dyDescent="0.3">
      <c r="B72" s="9" t="s">
        <v>72</v>
      </c>
      <c r="C72" s="10">
        <v>440000</v>
      </c>
    </row>
    <row r="73" spans="2:3" x14ac:dyDescent="0.3">
      <c r="B73" s="9" t="s">
        <v>73</v>
      </c>
      <c r="C73" s="10">
        <v>580000</v>
      </c>
    </row>
    <row r="74" spans="2:3" x14ac:dyDescent="0.3">
      <c r="B74" s="9" t="s">
        <v>74</v>
      </c>
      <c r="C74" s="10">
        <v>10000</v>
      </c>
    </row>
    <row r="75" spans="2:3" x14ac:dyDescent="0.3">
      <c r="B75" s="9" t="s">
        <v>75</v>
      </c>
      <c r="C75" s="10">
        <v>470000</v>
      </c>
    </row>
    <row r="76" spans="2:3" x14ac:dyDescent="0.3">
      <c r="B76" s="9" t="s">
        <v>76</v>
      </c>
      <c r="C76" s="10">
        <v>20000</v>
      </c>
    </row>
    <row r="77" spans="2:3" x14ac:dyDescent="0.3">
      <c r="B77" s="9" t="s">
        <v>77</v>
      </c>
      <c r="C77" s="10">
        <v>80000</v>
      </c>
    </row>
    <row r="78" spans="2:3" x14ac:dyDescent="0.3">
      <c r="B78" s="9" t="s">
        <v>78</v>
      </c>
      <c r="C78" s="10">
        <v>1909000</v>
      </c>
    </row>
    <row r="79" spans="2:3" x14ac:dyDescent="0.3">
      <c r="B79" s="9" t="s">
        <v>79</v>
      </c>
      <c r="C79" s="10">
        <v>533000</v>
      </c>
    </row>
    <row r="80" spans="2:3" x14ac:dyDescent="0.3">
      <c r="B80" s="9" t="s">
        <v>80</v>
      </c>
      <c r="C80" s="10">
        <v>400000</v>
      </c>
    </row>
    <row r="81" spans="2:3" x14ac:dyDescent="0.3">
      <c r="B81" s="9" t="s">
        <v>81</v>
      </c>
      <c r="C81" s="10">
        <v>50000</v>
      </c>
    </row>
    <row r="82" spans="2:3" x14ac:dyDescent="0.3">
      <c r="B82" s="9" t="s">
        <v>82</v>
      </c>
      <c r="C82" s="10">
        <v>200000</v>
      </c>
    </row>
    <row r="83" spans="2:3" x14ac:dyDescent="0.3">
      <c r="B83" s="9" t="s">
        <v>83</v>
      </c>
      <c r="C83" s="10">
        <v>300000</v>
      </c>
    </row>
    <row r="84" spans="2:3" x14ac:dyDescent="0.3">
      <c r="B84" s="9" t="s">
        <v>84</v>
      </c>
      <c r="C84" s="10">
        <v>266000</v>
      </c>
    </row>
    <row r="85" spans="2:3" x14ac:dyDescent="0.3">
      <c r="B85" s="9" t="s">
        <v>85</v>
      </c>
      <c r="C85" s="10">
        <v>160000</v>
      </c>
    </row>
    <row r="86" spans="2:3" x14ac:dyDescent="0.3">
      <c r="B86" s="9" t="s">
        <v>86</v>
      </c>
      <c r="C86" s="10">
        <v>6175000</v>
      </c>
    </row>
    <row r="87" spans="2:3" x14ac:dyDescent="0.3">
      <c r="B87" s="9" t="s">
        <v>87</v>
      </c>
      <c r="C87" s="10">
        <v>3675000</v>
      </c>
    </row>
    <row r="88" spans="2:3" x14ac:dyDescent="0.3">
      <c r="B88" s="9" t="s">
        <v>88</v>
      </c>
      <c r="C88" s="10">
        <v>2000000</v>
      </c>
    </row>
    <row r="89" spans="2:3" x14ac:dyDescent="0.3">
      <c r="B89" s="9" t="s">
        <v>89</v>
      </c>
      <c r="C89" s="10">
        <v>500000</v>
      </c>
    </row>
    <row r="90" spans="2:3" x14ac:dyDescent="0.3">
      <c r="B90" s="9" t="s">
        <v>90</v>
      </c>
      <c r="C90" s="10">
        <v>729174.64</v>
      </c>
    </row>
    <row r="91" spans="2:3" x14ac:dyDescent="0.3">
      <c r="B91" s="9" t="s">
        <v>91</v>
      </c>
      <c r="C91" s="10">
        <v>30000</v>
      </c>
    </row>
    <row r="92" spans="2:3" x14ac:dyDescent="0.3">
      <c r="B92" s="9" t="s">
        <v>92</v>
      </c>
      <c r="C92" s="10">
        <v>448000</v>
      </c>
    </row>
    <row r="93" spans="2:3" x14ac:dyDescent="0.3">
      <c r="B93" s="9" t="s">
        <v>93</v>
      </c>
      <c r="C93" s="10">
        <v>201174.64</v>
      </c>
    </row>
    <row r="94" spans="2:3" x14ac:dyDescent="0.3">
      <c r="B94" s="9" t="s">
        <v>94</v>
      </c>
      <c r="C94" s="10">
        <v>50000</v>
      </c>
    </row>
    <row r="95" spans="2:3" x14ac:dyDescent="0.3">
      <c r="B95" s="9" t="s">
        <v>95</v>
      </c>
      <c r="C95" s="10">
        <v>5435679.8399999999</v>
      </c>
    </row>
    <row r="96" spans="2:3" x14ac:dyDescent="0.3">
      <c r="B96" s="9" t="s">
        <v>96</v>
      </c>
      <c r="C96" s="10">
        <v>99037.24</v>
      </c>
    </row>
    <row r="97" spans="2:3" x14ac:dyDescent="0.3">
      <c r="B97" s="9" t="s">
        <v>97</v>
      </c>
      <c r="C97" s="10">
        <v>1849150</v>
      </c>
    </row>
    <row r="98" spans="2:3" x14ac:dyDescent="0.3">
      <c r="B98" s="9" t="s">
        <v>98</v>
      </c>
      <c r="C98" s="10">
        <v>2817000</v>
      </c>
    </row>
    <row r="99" spans="2:3" x14ac:dyDescent="0.3">
      <c r="B99" s="9" t="s">
        <v>99</v>
      </c>
      <c r="C99" s="10">
        <v>670492.6</v>
      </c>
    </row>
    <row r="100" spans="2:3" x14ac:dyDescent="0.3">
      <c r="B100" s="9" t="s">
        <v>100</v>
      </c>
      <c r="C100" s="10">
        <v>4408501.26</v>
      </c>
    </row>
    <row r="101" spans="2:3" x14ac:dyDescent="0.3">
      <c r="B101" s="9" t="s">
        <v>101</v>
      </c>
      <c r="C101" s="10">
        <v>20000</v>
      </c>
    </row>
    <row r="102" spans="2:3" x14ac:dyDescent="0.3">
      <c r="B102" s="9" t="s">
        <v>102</v>
      </c>
      <c r="C102" s="10">
        <v>4388501.26</v>
      </c>
    </row>
    <row r="103" spans="2:3" x14ac:dyDescent="0.3">
      <c r="B103" s="11" t="s">
        <v>103</v>
      </c>
      <c r="C103" s="12">
        <v>1245600</v>
      </c>
    </row>
    <row r="104" spans="2:3" x14ac:dyDescent="0.3">
      <c r="B104" s="9" t="s">
        <v>104</v>
      </c>
      <c r="C104" s="10">
        <v>1245600</v>
      </c>
    </row>
    <row r="105" spans="2:3" x14ac:dyDescent="0.3">
      <c r="B105" s="9" t="s">
        <v>105</v>
      </c>
      <c r="C105" s="10">
        <v>1245600</v>
      </c>
    </row>
    <row r="106" spans="2:3" x14ac:dyDescent="0.3">
      <c r="B106" s="11" t="s">
        <v>106</v>
      </c>
      <c r="C106" s="12">
        <v>10243556.85</v>
      </c>
    </row>
    <row r="107" spans="2:3" x14ac:dyDescent="0.3">
      <c r="B107" s="9" t="s">
        <v>107</v>
      </c>
      <c r="C107" s="10">
        <v>5626000</v>
      </c>
    </row>
    <row r="108" spans="2:3" x14ac:dyDescent="0.3">
      <c r="B108" s="9" t="s">
        <v>108</v>
      </c>
      <c r="C108" s="10">
        <v>1060000</v>
      </c>
    </row>
    <row r="109" spans="2:3" x14ac:dyDescent="0.3">
      <c r="B109" s="9" t="s">
        <v>109</v>
      </c>
      <c r="C109" s="10">
        <v>500000</v>
      </c>
    </row>
    <row r="110" spans="2:3" x14ac:dyDescent="0.3">
      <c r="B110" s="9" t="s">
        <v>110</v>
      </c>
      <c r="C110" s="10">
        <v>3066000</v>
      </c>
    </row>
    <row r="111" spans="2:3" x14ac:dyDescent="0.3">
      <c r="B111" s="9" t="s">
        <v>111</v>
      </c>
      <c r="C111" s="10">
        <v>1000000</v>
      </c>
    </row>
    <row r="112" spans="2:3" x14ac:dyDescent="0.3">
      <c r="B112" s="9" t="s">
        <v>112</v>
      </c>
      <c r="C112" s="10">
        <v>35556.85</v>
      </c>
    </row>
    <row r="113" spans="2:3" x14ac:dyDescent="0.3">
      <c r="B113" s="9" t="s">
        <v>113</v>
      </c>
      <c r="C113" s="10">
        <v>35556.85</v>
      </c>
    </row>
    <row r="114" spans="2:3" x14ac:dyDescent="0.3">
      <c r="B114" s="9" t="s">
        <v>114</v>
      </c>
      <c r="C114" s="10">
        <v>2000000</v>
      </c>
    </row>
    <row r="115" spans="2:3" x14ac:dyDescent="0.3">
      <c r="B115" s="9" t="s">
        <v>115</v>
      </c>
      <c r="C115" s="10">
        <v>2000000</v>
      </c>
    </row>
    <row r="116" spans="2:3" x14ac:dyDescent="0.3">
      <c r="B116" s="9" t="s">
        <v>116</v>
      </c>
      <c r="C116" s="10">
        <v>1150000</v>
      </c>
    </row>
    <row r="117" spans="2:3" x14ac:dyDescent="0.3">
      <c r="B117" s="9" t="s">
        <v>117</v>
      </c>
      <c r="C117" s="10">
        <v>1150000</v>
      </c>
    </row>
    <row r="118" spans="2:3" x14ac:dyDescent="0.3">
      <c r="B118" s="9" t="s">
        <v>118</v>
      </c>
      <c r="C118" s="10">
        <v>1432000</v>
      </c>
    </row>
    <row r="119" spans="2:3" x14ac:dyDescent="0.3">
      <c r="B119" s="13" t="s">
        <v>119</v>
      </c>
      <c r="C119" s="14">
        <v>1432000</v>
      </c>
    </row>
    <row r="120" spans="2:3" x14ac:dyDescent="0.3">
      <c r="B120" s="15" t="s">
        <v>120</v>
      </c>
      <c r="C120" s="16">
        <v>4683864</v>
      </c>
    </row>
    <row r="121" spans="2:3" x14ac:dyDescent="0.3">
      <c r="B121" s="13" t="s">
        <v>121</v>
      </c>
      <c r="C121" s="14">
        <v>4683864</v>
      </c>
    </row>
    <row r="122" spans="2:3" x14ac:dyDescent="0.3">
      <c r="B122" s="17" t="s">
        <v>122</v>
      </c>
      <c r="C122" s="18">
        <v>4683864</v>
      </c>
    </row>
    <row r="123" spans="2:3" x14ac:dyDescent="0.3">
      <c r="B123" s="1" t="s">
        <v>123</v>
      </c>
      <c r="C123" s="58" t="s">
        <v>1</v>
      </c>
    </row>
    <row r="124" spans="2:3" x14ac:dyDescent="0.3">
      <c r="B124" s="3" t="str">
        <f>B2</f>
        <v>Presupuesto de Egresos para el Ejercicio Fiscal 2025</v>
      </c>
      <c r="C124" s="59"/>
    </row>
    <row r="125" spans="2:3" x14ac:dyDescent="0.3">
      <c r="B125" s="4" t="s">
        <v>123</v>
      </c>
      <c r="C125" s="5"/>
    </row>
    <row r="126" spans="2:3" x14ac:dyDescent="0.3">
      <c r="B126" s="2" t="s">
        <v>4</v>
      </c>
      <c r="C126" s="19">
        <f>C4</f>
        <v>239272393.41</v>
      </c>
    </row>
    <row r="127" spans="2:3" x14ac:dyDescent="0.3">
      <c r="B127" s="20" t="s">
        <v>124</v>
      </c>
      <c r="C127" s="21">
        <v>239272393.41</v>
      </c>
    </row>
    <row r="128" spans="2:3" x14ac:dyDescent="0.3">
      <c r="B128" s="9" t="s">
        <v>125</v>
      </c>
      <c r="C128" s="22">
        <v>239272393.41</v>
      </c>
    </row>
    <row r="129" spans="2:3" x14ac:dyDescent="0.3">
      <c r="B129" s="9" t="s">
        <v>126</v>
      </c>
      <c r="C129" s="22">
        <v>239272393.41</v>
      </c>
    </row>
    <row r="130" spans="2:3" x14ac:dyDescent="0.3">
      <c r="B130" s="9" t="s">
        <v>127</v>
      </c>
      <c r="C130" s="22">
        <v>239272393.41</v>
      </c>
    </row>
    <row r="131" spans="2:3" x14ac:dyDescent="0.3">
      <c r="B131" s="11" t="s">
        <v>128</v>
      </c>
      <c r="C131" s="23">
        <v>239272393.41</v>
      </c>
    </row>
    <row r="132" spans="2:3" x14ac:dyDescent="0.3">
      <c r="B132" s="9" t="s">
        <v>129</v>
      </c>
      <c r="C132" s="22">
        <v>15327474.449999999</v>
      </c>
    </row>
    <row r="133" spans="2:3" x14ac:dyDescent="0.3">
      <c r="B133" s="9" t="s">
        <v>130</v>
      </c>
      <c r="C133" s="22">
        <v>42546292.310000002</v>
      </c>
    </row>
    <row r="134" spans="2:3" x14ac:dyDescent="0.3">
      <c r="B134" s="9" t="s">
        <v>131</v>
      </c>
      <c r="C134" s="22">
        <v>148337970.18000001</v>
      </c>
    </row>
    <row r="135" spans="2:3" x14ac:dyDescent="0.3">
      <c r="B135" s="9" t="s">
        <v>132</v>
      </c>
      <c r="C135" s="22">
        <v>14729463.300000001</v>
      </c>
    </row>
    <row r="136" spans="2:3" x14ac:dyDescent="0.3">
      <c r="B136" s="9" t="s">
        <v>133</v>
      </c>
      <c r="C136" s="22">
        <v>11116890.439999999</v>
      </c>
    </row>
    <row r="137" spans="2:3" x14ac:dyDescent="0.3">
      <c r="B137" s="9" t="s">
        <v>134</v>
      </c>
      <c r="C137" s="22">
        <v>3040024.76</v>
      </c>
    </row>
    <row r="138" spans="2:3" x14ac:dyDescent="0.3">
      <c r="B138" s="24" t="s">
        <v>135</v>
      </c>
      <c r="C138" s="25">
        <v>4174277.97</v>
      </c>
    </row>
    <row r="139" spans="2:3" x14ac:dyDescent="0.3">
      <c r="B139" s="1" t="str">
        <f>B123</f>
        <v>Clasificación Administrativa</v>
      </c>
      <c r="C139" s="58" t="s">
        <v>1</v>
      </c>
    </row>
    <row r="140" spans="2:3" x14ac:dyDescent="0.3">
      <c r="B140" s="3" t="str">
        <f>B124</f>
        <v>Presupuesto de Egresos para el Ejercicio Fiscal 2025</v>
      </c>
      <c r="C140" s="59"/>
    </row>
    <row r="141" spans="2:3" x14ac:dyDescent="0.3">
      <c r="B141" s="4" t="s">
        <v>136</v>
      </c>
      <c r="C141" s="5"/>
    </row>
    <row r="142" spans="2:3" x14ac:dyDescent="0.3">
      <c r="B142" s="2" t="s">
        <v>4</v>
      </c>
      <c r="C142" s="19">
        <f>C126</f>
        <v>239272393.41</v>
      </c>
    </row>
    <row r="143" spans="2:3" x14ac:dyDescent="0.3">
      <c r="B143" s="20" t="s">
        <v>137</v>
      </c>
      <c r="C143" s="21">
        <v>228155502.97</v>
      </c>
    </row>
    <row r="144" spans="2:3" x14ac:dyDescent="0.3">
      <c r="B144" s="9" t="s">
        <v>138</v>
      </c>
      <c r="C144" s="22">
        <v>178394907.93000001</v>
      </c>
    </row>
    <row r="145" spans="2:3" x14ac:dyDescent="0.3">
      <c r="B145" s="9" t="s">
        <v>139</v>
      </c>
      <c r="C145" s="22">
        <v>163665444.63</v>
      </c>
    </row>
    <row r="146" spans="2:3" x14ac:dyDescent="0.3">
      <c r="B146" s="11" t="s">
        <v>140</v>
      </c>
      <c r="C146" s="23">
        <v>163665444.63</v>
      </c>
    </row>
    <row r="147" spans="2:3" x14ac:dyDescent="0.3">
      <c r="B147" s="9" t="s">
        <v>141</v>
      </c>
      <c r="C147" s="22">
        <v>14729463.300000001</v>
      </c>
    </row>
    <row r="148" spans="2:3" x14ac:dyDescent="0.3">
      <c r="B148" s="9" t="s">
        <v>142</v>
      </c>
      <c r="C148" s="22">
        <v>14729463.300000001</v>
      </c>
    </row>
    <row r="149" spans="2:3" x14ac:dyDescent="0.3">
      <c r="B149" s="9" t="s">
        <v>143</v>
      </c>
      <c r="C149" s="22">
        <v>4174277.97</v>
      </c>
    </row>
    <row r="150" spans="2:3" x14ac:dyDescent="0.3">
      <c r="B150" s="9" t="s">
        <v>144</v>
      </c>
      <c r="C150" s="22">
        <v>4174277.97</v>
      </c>
    </row>
    <row r="151" spans="2:3" x14ac:dyDescent="0.3">
      <c r="B151" s="11" t="s">
        <v>145</v>
      </c>
      <c r="C151" s="23">
        <v>4174277.97</v>
      </c>
    </row>
    <row r="152" spans="2:3" x14ac:dyDescent="0.3">
      <c r="B152" s="9" t="s">
        <v>146</v>
      </c>
      <c r="C152" s="22">
        <v>45586317.07</v>
      </c>
    </row>
    <row r="153" spans="2:3" x14ac:dyDescent="0.3">
      <c r="B153" s="9" t="s">
        <v>147</v>
      </c>
      <c r="C153" s="22">
        <v>3040024.76</v>
      </c>
    </row>
    <row r="154" spans="2:3" x14ac:dyDescent="0.3">
      <c r="B154" s="9" t="s">
        <v>148</v>
      </c>
      <c r="C154" s="22">
        <v>3040024.76</v>
      </c>
    </row>
    <row r="155" spans="2:3" x14ac:dyDescent="0.3">
      <c r="B155" s="9" t="s">
        <v>149</v>
      </c>
      <c r="C155" s="22">
        <v>42546292.310000002</v>
      </c>
    </row>
    <row r="156" spans="2:3" x14ac:dyDescent="0.3">
      <c r="B156" s="11" t="s">
        <v>150</v>
      </c>
      <c r="C156" s="23">
        <v>42546292.310000002</v>
      </c>
    </row>
    <row r="157" spans="2:3" x14ac:dyDescent="0.3">
      <c r="B157" s="9" t="s">
        <v>151</v>
      </c>
      <c r="C157" s="22">
        <v>11116890.439999999</v>
      </c>
    </row>
    <row r="158" spans="2:3" x14ac:dyDescent="0.3">
      <c r="B158" s="9" t="s">
        <v>152</v>
      </c>
      <c r="C158" s="22">
        <v>11116890.439999999</v>
      </c>
    </row>
    <row r="159" spans="2:3" x14ac:dyDescent="0.3">
      <c r="B159" s="9" t="s">
        <v>153</v>
      </c>
      <c r="C159" s="22">
        <v>11116890.439999999</v>
      </c>
    </row>
    <row r="160" spans="2:3" x14ac:dyDescent="0.3">
      <c r="B160" s="26" t="s">
        <v>154</v>
      </c>
      <c r="C160" s="27">
        <v>11116890.439999999</v>
      </c>
    </row>
    <row r="161" spans="2:3" x14ac:dyDescent="0.3">
      <c r="B161" s="1" t="str">
        <f>B139</f>
        <v>Clasificación Administrativa</v>
      </c>
      <c r="C161" s="58" t="s">
        <v>1</v>
      </c>
    </row>
    <row r="162" spans="2:3" x14ac:dyDescent="0.3">
      <c r="B162" s="3" t="str">
        <f>B140</f>
        <v>Presupuesto de Egresos para el Ejercicio Fiscal 2025</v>
      </c>
      <c r="C162" s="59"/>
    </row>
    <row r="163" spans="2:3" x14ac:dyDescent="0.3">
      <c r="B163" s="4" t="s">
        <v>155</v>
      </c>
      <c r="C163" s="5"/>
    </row>
    <row r="164" spans="2:3" x14ac:dyDescent="0.3">
      <c r="B164" s="6" t="s">
        <v>4</v>
      </c>
      <c r="C164" s="5">
        <f>C142</f>
        <v>239272393.41</v>
      </c>
    </row>
    <row r="165" spans="2:3" x14ac:dyDescent="0.3">
      <c r="B165" s="28" t="s">
        <v>156</v>
      </c>
      <c r="C165" s="29">
        <v>229028836.56</v>
      </c>
    </row>
    <row r="166" spans="2:3" x14ac:dyDescent="0.3">
      <c r="B166" s="30" t="s">
        <v>157</v>
      </c>
      <c r="C166" s="31">
        <v>10243556.85</v>
      </c>
    </row>
    <row r="167" spans="2:3" x14ac:dyDescent="0.3">
      <c r="B167" s="32" t="s">
        <v>158</v>
      </c>
      <c r="C167" s="33">
        <v>0</v>
      </c>
    </row>
    <row r="168" spans="2:3" x14ac:dyDescent="0.3">
      <c r="B168" s="32" t="s">
        <v>159</v>
      </c>
      <c r="C168" s="31">
        <v>0</v>
      </c>
    </row>
    <row r="169" spans="2:3" x14ac:dyDescent="0.3">
      <c r="B169" s="34" t="s">
        <v>160</v>
      </c>
      <c r="C169" s="35">
        <v>0</v>
      </c>
    </row>
    <row r="170" spans="2:3" x14ac:dyDescent="0.3">
      <c r="B170" s="1" t="str">
        <f>B161</f>
        <v>Clasificación Administrativa</v>
      </c>
    </row>
    <row r="171" spans="2:3" x14ac:dyDescent="0.3">
      <c r="B171" s="3" t="str">
        <f>B162</f>
        <v>Presupuesto de Egresos para el Ejercicio Fiscal 2025</v>
      </c>
    </row>
    <row r="172" spans="2:3" x14ac:dyDescent="0.3">
      <c r="B172" s="3" t="s">
        <v>161</v>
      </c>
    </row>
    <row r="173" spans="2:3" x14ac:dyDescent="0.3">
      <c r="B173" s="4"/>
    </row>
    <row r="174" spans="2:3" x14ac:dyDescent="0.3">
      <c r="B174" s="36" t="s">
        <v>162</v>
      </c>
    </row>
    <row r="175" spans="2:3" x14ac:dyDescent="0.3">
      <c r="B175" s="37"/>
    </row>
    <row r="176" spans="2:3" x14ac:dyDescent="0.3">
      <c r="B176" s="37"/>
    </row>
    <row r="177" spans="2:5" x14ac:dyDescent="0.3">
      <c r="B177" s="37"/>
    </row>
    <row r="178" spans="2:5" x14ac:dyDescent="0.3">
      <c r="B178" s="38"/>
    </row>
    <row r="179" spans="2:5" x14ac:dyDescent="0.3">
      <c r="B179" s="37"/>
    </row>
    <row r="180" spans="2:5" x14ac:dyDescent="0.3">
      <c r="B180" s="39"/>
    </row>
    <row r="181" spans="2:5" x14ac:dyDescent="0.3">
      <c r="B181" s="40" t="str">
        <f>B170</f>
        <v>Clasificación Administrativa</v>
      </c>
      <c r="C181" s="41"/>
      <c r="D181" s="41"/>
      <c r="E181" s="42"/>
    </row>
    <row r="182" spans="2:5" x14ac:dyDescent="0.3">
      <c r="B182" s="43" t="s">
        <v>163</v>
      </c>
      <c r="C182" s="44"/>
      <c r="D182" s="44"/>
      <c r="E182" s="45"/>
    </row>
    <row r="183" spans="2:5" x14ac:dyDescent="0.3">
      <c r="B183" s="56" t="s">
        <v>164</v>
      </c>
      <c r="C183" s="56" t="s">
        <v>165</v>
      </c>
      <c r="D183" s="56" t="s">
        <v>166</v>
      </c>
      <c r="E183" s="56"/>
    </row>
    <row r="184" spans="2:5" x14ac:dyDescent="0.3">
      <c r="B184" s="57"/>
      <c r="C184" s="57"/>
      <c r="D184" s="46" t="s">
        <v>167</v>
      </c>
      <c r="E184" s="46" t="s">
        <v>168</v>
      </c>
    </row>
    <row r="185" spans="2:5" x14ac:dyDescent="0.3">
      <c r="B185" s="47" t="s">
        <v>169</v>
      </c>
      <c r="C185" s="48">
        <v>12</v>
      </c>
      <c r="D185" s="49"/>
      <c r="E185" s="49"/>
    </row>
    <row r="186" spans="2:5" x14ac:dyDescent="0.3">
      <c r="B186" s="13" t="s">
        <v>170</v>
      </c>
      <c r="C186" s="50">
        <v>1</v>
      </c>
      <c r="D186" s="51">
        <v>1081669.2</v>
      </c>
      <c r="E186" s="51">
        <v>1081669.2</v>
      </c>
    </row>
    <row r="187" spans="2:5" x14ac:dyDescent="0.3">
      <c r="B187" s="13" t="s">
        <v>171</v>
      </c>
      <c r="C187" s="50">
        <v>1</v>
      </c>
      <c r="D187" s="51">
        <v>539911.92000000004</v>
      </c>
      <c r="E187" s="51">
        <v>539911.92000000004</v>
      </c>
    </row>
    <row r="188" spans="2:5" x14ac:dyDescent="0.3">
      <c r="B188" s="13" t="s">
        <v>172</v>
      </c>
      <c r="C188" s="50">
        <v>2</v>
      </c>
      <c r="D188" s="51">
        <v>427502.64</v>
      </c>
      <c r="E188" s="51">
        <v>427502.64</v>
      </c>
    </row>
    <row r="189" spans="2:5" x14ac:dyDescent="0.3">
      <c r="B189" s="13" t="s">
        <v>173</v>
      </c>
      <c r="C189" s="50">
        <v>1</v>
      </c>
      <c r="D189" s="51">
        <v>385155.6</v>
      </c>
      <c r="E189" s="51">
        <v>385155.6</v>
      </c>
    </row>
    <row r="190" spans="2:5" x14ac:dyDescent="0.3">
      <c r="B190" s="13" t="s">
        <v>174</v>
      </c>
      <c r="C190" s="50">
        <v>1</v>
      </c>
      <c r="D190" s="51">
        <v>297893.40000000002</v>
      </c>
      <c r="E190" s="51">
        <v>297893.40000000002</v>
      </c>
    </row>
    <row r="191" spans="2:5" x14ac:dyDescent="0.3">
      <c r="B191" s="13" t="s">
        <v>175</v>
      </c>
      <c r="C191" s="50">
        <v>4</v>
      </c>
      <c r="D191" s="51">
        <v>229261.08</v>
      </c>
      <c r="E191" s="51">
        <v>229261.08</v>
      </c>
    </row>
    <row r="192" spans="2:5" x14ac:dyDescent="0.3">
      <c r="B192" s="13" t="s">
        <v>176</v>
      </c>
      <c r="C192" s="50">
        <v>1</v>
      </c>
      <c r="D192" s="51">
        <v>170087.76</v>
      </c>
      <c r="E192" s="51">
        <v>170087.76</v>
      </c>
    </row>
    <row r="193" spans="2:5" x14ac:dyDescent="0.3">
      <c r="B193" s="13" t="s">
        <v>177</v>
      </c>
      <c r="C193" s="50">
        <v>1</v>
      </c>
      <c r="D193" s="51">
        <v>170087.76</v>
      </c>
      <c r="E193" s="51">
        <v>170087.76</v>
      </c>
    </row>
    <row r="194" spans="2:5" x14ac:dyDescent="0.3">
      <c r="B194" s="15" t="s">
        <v>178</v>
      </c>
      <c r="C194" s="52">
        <v>44</v>
      </c>
      <c r="D194" s="53"/>
      <c r="E194" s="53"/>
    </row>
    <row r="195" spans="2:5" x14ac:dyDescent="0.3">
      <c r="B195" s="13" t="s">
        <v>179</v>
      </c>
      <c r="C195" s="50">
        <v>1</v>
      </c>
      <c r="D195" s="51">
        <v>1303550.3999999999</v>
      </c>
      <c r="E195" s="51">
        <v>1303550.3999999999</v>
      </c>
    </row>
    <row r="196" spans="2:5" x14ac:dyDescent="0.3">
      <c r="B196" s="13" t="s">
        <v>180</v>
      </c>
      <c r="C196" s="50">
        <v>1</v>
      </c>
      <c r="D196" s="51">
        <v>833465.52</v>
      </c>
      <c r="E196" s="51">
        <v>833465.52</v>
      </c>
    </row>
    <row r="197" spans="2:5" x14ac:dyDescent="0.3">
      <c r="B197" s="13" t="s">
        <v>181</v>
      </c>
      <c r="C197" s="50">
        <v>3</v>
      </c>
      <c r="D197" s="51">
        <v>717824.28</v>
      </c>
      <c r="E197" s="51">
        <v>717824.28</v>
      </c>
    </row>
    <row r="198" spans="2:5" x14ac:dyDescent="0.3">
      <c r="B198" s="13" t="s">
        <v>182</v>
      </c>
      <c r="C198" s="50">
        <v>2</v>
      </c>
      <c r="D198" s="51">
        <v>539911.92000000004</v>
      </c>
      <c r="E198" s="51">
        <v>539911.92000000004</v>
      </c>
    </row>
    <row r="199" spans="2:5" x14ac:dyDescent="0.3">
      <c r="B199" s="13" t="s">
        <v>171</v>
      </c>
      <c r="C199" s="50">
        <v>2</v>
      </c>
      <c r="D199" s="51">
        <v>539911.92000000004</v>
      </c>
      <c r="E199" s="51">
        <v>539911.92000000004</v>
      </c>
    </row>
    <row r="200" spans="2:5" x14ac:dyDescent="0.3">
      <c r="B200" s="13" t="s">
        <v>172</v>
      </c>
      <c r="C200" s="50">
        <v>1</v>
      </c>
      <c r="D200" s="51">
        <v>427502.64</v>
      </c>
      <c r="E200" s="51">
        <v>427502.64</v>
      </c>
    </row>
    <row r="201" spans="2:5" x14ac:dyDescent="0.3">
      <c r="B201" s="13" t="s">
        <v>173</v>
      </c>
      <c r="C201" s="50">
        <v>1</v>
      </c>
      <c r="D201" s="51">
        <v>385155.6</v>
      </c>
      <c r="E201" s="51">
        <v>385155.6</v>
      </c>
    </row>
    <row r="202" spans="2:5" x14ac:dyDescent="0.3">
      <c r="B202" s="13" t="s">
        <v>183</v>
      </c>
      <c r="C202" s="50">
        <v>2</v>
      </c>
      <c r="D202" s="51">
        <v>346396.92</v>
      </c>
      <c r="E202" s="51">
        <v>346396.92</v>
      </c>
    </row>
    <row r="203" spans="2:5" x14ac:dyDescent="0.3">
      <c r="B203" s="13" t="s">
        <v>174</v>
      </c>
      <c r="C203" s="50">
        <v>2</v>
      </c>
      <c r="D203" s="51">
        <v>297893.40000000002</v>
      </c>
      <c r="E203" s="51">
        <v>297893.40000000002</v>
      </c>
    </row>
    <row r="204" spans="2:5" x14ac:dyDescent="0.3">
      <c r="B204" s="13" t="s">
        <v>184</v>
      </c>
      <c r="C204" s="50">
        <v>1</v>
      </c>
      <c r="D204" s="51">
        <v>229261.08</v>
      </c>
      <c r="E204" s="51">
        <v>229261.08</v>
      </c>
    </row>
    <row r="205" spans="2:5" x14ac:dyDescent="0.3">
      <c r="B205" s="13" t="s">
        <v>175</v>
      </c>
      <c r="C205" s="50">
        <v>12</v>
      </c>
      <c r="D205" s="51">
        <v>229261.08</v>
      </c>
      <c r="E205" s="51">
        <v>229261.08</v>
      </c>
    </row>
    <row r="206" spans="2:5" x14ac:dyDescent="0.3">
      <c r="B206" s="13" t="s">
        <v>176</v>
      </c>
      <c r="C206" s="50">
        <v>1</v>
      </c>
      <c r="D206" s="51">
        <v>170087.76</v>
      </c>
      <c r="E206" s="51">
        <v>170087.76</v>
      </c>
    </row>
    <row r="207" spans="2:5" x14ac:dyDescent="0.3">
      <c r="B207" s="13" t="s">
        <v>185</v>
      </c>
      <c r="C207" s="50">
        <v>15</v>
      </c>
      <c r="D207" s="51">
        <v>157517.16</v>
      </c>
      <c r="E207" s="51">
        <v>157517.16</v>
      </c>
    </row>
    <row r="208" spans="2:5" x14ac:dyDescent="0.3">
      <c r="B208" s="15" t="s">
        <v>186</v>
      </c>
      <c r="C208" s="52">
        <v>4</v>
      </c>
      <c r="D208" s="53"/>
      <c r="E208" s="53"/>
    </row>
    <row r="209" spans="2:5" x14ac:dyDescent="0.3">
      <c r="B209" s="13" t="s">
        <v>181</v>
      </c>
      <c r="C209" s="50">
        <v>1</v>
      </c>
      <c r="D209" s="51">
        <v>717824.28</v>
      </c>
      <c r="E209" s="51">
        <v>717824.28</v>
      </c>
    </row>
    <row r="210" spans="2:5" x14ac:dyDescent="0.3">
      <c r="B210" s="13" t="s">
        <v>187</v>
      </c>
      <c r="C210" s="50">
        <v>2</v>
      </c>
      <c r="D210" s="51">
        <v>229261.08</v>
      </c>
      <c r="E210" s="51">
        <v>229261.08</v>
      </c>
    </row>
    <row r="211" spans="2:5" x14ac:dyDescent="0.3">
      <c r="B211" s="13" t="s">
        <v>175</v>
      </c>
      <c r="C211" s="50">
        <v>1</v>
      </c>
      <c r="D211" s="51">
        <v>229261.08</v>
      </c>
      <c r="E211" s="51">
        <v>229261.08</v>
      </c>
    </row>
    <row r="212" spans="2:5" x14ac:dyDescent="0.3">
      <c r="B212" s="15" t="s">
        <v>188</v>
      </c>
      <c r="C212" s="52">
        <v>5</v>
      </c>
      <c r="D212" s="53"/>
      <c r="E212" s="53"/>
    </row>
    <row r="213" spans="2:5" x14ac:dyDescent="0.3">
      <c r="B213" s="13" t="s">
        <v>189</v>
      </c>
      <c r="C213" s="50">
        <v>1</v>
      </c>
      <c r="D213" s="51">
        <v>938932.8</v>
      </c>
      <c r="E213" s="51">
        <v>938932.8</v>
      </c>
    </row>
    <row r="214" spans="2:5" x14ac:dyDescent="0.3">
      <c r="B214" s="13" t="s">
        <v>190</v>
      </c>
      <c r="C214" s="50">
        <v>4</v>
      </c>
      <c r="D214" s="51">
        <v>427502.64</v>
      </c>
      <c r="E214" s="51">
        <v>427502.64</v>
      </c>
    </row>
    <row r="215" spans="2:5" x14ac:dyDescent="0.3">
      <c r="B215" s="15" t="s">
        <v>191</v>
      </c>
      <c r="C215" s="52">
        <v>157</v>
      </c>
      <c r="D215" s="53"/>
      <c r="E215" s="53"/>
    </row>
    <row r="216" spans="2:5" x14ac:dyDescent="0.3">
      <c r="B216" s="13" t="s">
        <v>192</v>
      </c>
      <c r="C216" s="50">
        <v>8</v>
      </c>
      <c r="D216" s="51">
        <v>2614806.48</v>
      </c>
      <c r="E216" s="51">
        <v>2614806.48</v>
      </c>
    </row>
    <row r="217" spans="2:5" x14ac:dyDescent="0.3">
      <c r="B217" s="13" t="s">
        <v>179</v>
      </c>
      <c r="C217" s="50">
        <v>1</v>
      </c>
      <c r="D217" s="51">
        <v>1303550.3999999999</v>
      </c>
      <c r="E217" s="51">
        <v>1303550.3999999999</v>
      </c>
    </row>
    <row r="218" spans="2:5" x14ac:dyDescent="0.3">
      <c r="B218" s="13" t="s">
        <v>170</v>
      </c>
      <c r="C218" s="50">
        <v>6</v>
      </c>
      <c r="D218" s="51">
        <v>1081669.2</v>
      </c>
      <c r="E218" s="51">
        <v>1081669.2</v>
      </c>
    </row>
    <row r="219" spans="2:5" x14ac:dyDescent="0.3">
      <c r="B219" s="13" t="s">
        <v>180</v>
      </c>
      <c r="C219" s="50">
        <v>14</v>
      </c>
      <c r="D219" s="51">
        <v>833465.52</v>
      </c>
      <c r="E219" s="51">
        <v>833465.52</v>
      </c>
    </row>
    <row r="220" spans="2:5" x14ac:dyDescent="0.3">
      <c r="B220" s="13" t="s">
        <v>181</v>
      </c>
      <c r="C220" s="50">
        <v>2</v>
      </c>
      <c r="D220" s="51">
        <v>717824.28</v>
      </c>
      <c r="E220" s="51">
        <v>717824.28</v>
      </c>
    </row>
    <row r="221" spans="2:5" x14ac:dyDescent="0.3">
      <c r="B221" s="13" t="s">
        <v>193</v>
      </c>
      <c r="C221" s="50">
        <v>1</v>
      </c>
      <c r="D221" s="51">
        <v>717824.28</v>
      </c>
      <c r="E221" s="51">
        <v>717824.28</v>
      </c>
    </row>
    <row r="222" spans="2:5" x14ac:dyDescent="0.3">
      <c r="B222" s="13" t="s">
        <v>194</v>
      </c>
      <c r="C222" s="50">
        <v>35</v>
      </c>
      <c r="D222" s="51">
        <v>717824.28</v>
      </c>
      <c r="E222" s="51">
        <v>717824.28</v>
      </c>
    </row>
    <row r="223" spans="2:5" x14ac:dyDescent="0.3">
      <c r="B223" s="13" t="s">
        <v>171</v>
      </c>
      <c r="C223" s="50">
        <v>6</v>
      </c>
      <c r="D223" s="51">
        <v>539911.92000000004</v>
      </c>
      <c r="E223" s="51">
        <v>539911.92000000004</v>
      </c>
    </row>
    <row r="224" spans="2:5" x14ac:dyDescent="0.3">
      <c r="B224" s="13" t="s">
        <v>172</v>
      </c>
      <c r="C224" s="50">
        <v>22</v>
      </c>
      <c r="D224" s="51">
        <v>427502.64</v>
      </c>
      <c r="E224" s="51">
        <v>427502.64</v>
      </c>
    </row>
    <row r="225" spans="2:5" x14ac:dyDescent="0.3">
      <c r="B225" s="13" t="s">
        <v>173</v>
      </c>
      <c r="C225" s="50">
        <v>6</v>
      </c>
      <c r="D225" s="51">
        <v>385155.6</v>
      </c>
      <c r="E225" s="51">
        <v>385155.6</v>
      </c>
    </row>
    <row r="226" spans="2:5" x14ac:dyDescent="0.3">
      <c r="B226" s="13" t="s">
        <v>195</v>
      </c>
      <c r="C226" s="50">
        <v>1</v>
      </c>
      <c r="D226" s="51">
        <v>346396.92</v>
      </c>
      <c r="E226" s="51">
        <v>346396.92</v>
      </c>
    </row>
    <row r="227" spans="2:5" x14ac:dyDescent="0.3">
      <c r="B227" s="13" t="s">
        <v>183</v>
      </c>
      <c r="C227" s="50">
        <v>3</v>
      </c>
      <c r="D227" s="51">
        <v>346396.92</v>
      </c>
      <c r="E227" s="51">
        <v>346396.92</v>
      </c>
    </row>
    <row r="228" spans="2:5" x14ac:dyDescent="0.3">
      <c r="B228" s="13" t="s">
        <v>196</v>
      </c>
      <c r="C228" s="50">
        <v>3</v>
      </c>
      <c r="D228" s="51">
        <v>346396.92</v>
      </c>
      <c r="E228" s="51">
        <v>346396.92</v>
      </c>
    </row>
    <row r="229" spans="2:5" x14ac:dyDescent="0.3">
      <c r="B229" s="13" t="s">
        <v>174</v>
      </c>
      <c r="C229" s="50">
        <v>1</v>
      </c>
      <c r="D229" s="51">
        <v>297893.40000000002</v>
      </c>
      <c r="E229" s="51">
        <v>297893.40000000002</v>
      </c>
    </row>
    <row r="230" spans="2:5" x14ac:dyDescent="0.3">
      <c r="B230" s="13" t="s">
        <v>187</v>
      </c>
      <c r="C230" s="50">
        <v>36</v>
      </c>
      <c r="D230" s="51">
        <v>229261.08</v>
      </c>
      <c r="E230" s="51">
        <v>229261.08</v>
      </c>
    </row>
    <row r="231" spans="2:5" x14ac:dyDescent="0.3">
      <c r="B231" s="13" t="s">
        <v>175</v>
      </c>
      <c r="C231" s="50">
        <v>9</v>
      </c>
      <c r="D231" s="51">
        <v>229261.08</v>
      </c>
      <c r="E231" s="51">
        <v>229261.08</v>
      </c>
    </row>
    <row r="232" spans="2:5" x14ac:dyDescent="0.3">
      <c r="B232" s="13" t="s">
        <v>176</v>
      </c>
      <c r="C232" s="50">
        <v>2</v>
      </c>
      <c r="D232" s="51">
        <v>170087.76</v>
      </c>
      <c r="E232" s="51">
        <v>170087.76</v>
      </c>
    </row>
    <row r="233" spans="2:5" x14ac:dyDescent="0.3">
      <c r="B233" s="13" t="s">
        <v>197</v>
      </c>
      <c r="C233" s="50">
        <v>1</v>
      </c>
      <c r="D233" s="51">
        <v>157517.16</v>
      </c>
      <c r="E233" s="51">
        <v>157517.16</v>
      </c>
    </row>
    <row r="234" spans="2:5" x14ac:dyDescent="0.3">
      <c r="B234" s="15" t="s">
        <v>198</v>
      </c>
      <c r="C234" s="52">
        <v>17</v>
      </c>
      <c r="D234" s="53"/>
      <c r="E234" s="53"/>
    </row>
    <row r="235" spans="2:5" x14ac:dyDescent="0.3">
      <c r="B235" s="13" t="s">
        <v>199</v>
      </c>
      <c r="C235" s="50">
        <v>1</v>
      </c>
      <c r="D235" s="51">
        <v>938932.8</v>
      </c>
      <c r="E235" s="51">
        <v>938932.8</v>
      </c>
    </row>
    <row r="236" spans="2:5" x14ac:dyDescent="0.3">
      <c r="B236" s="13" t="s">
        <v>193</v>
      </c>
      <c r="C236" s="50">
        <v>6</v>
      </c>
      <c r="D236" s="51">
        <v>717824.28</v>
      </c>
      <c r="E236" s="51">
        <v>717824.28</v>
      </c>
    </row>
    <row r="237" spans="2:5" x14ac:dyDescent="0.3">
      <c r="B237" s="13" t="s">
        <v>173</v>
      </c>
      <c r="C237" s="50">
        <v>1</v>
      </c>
      <c r="D237" s="51">
        <v>385155.6</v>
      </c>
      <c r="E237" s="51">
        <v>385155.6</v>
      </c>
    </row>
    <row r="238" spans="2:5" x14ac:dyDescent="0.3">
      <c r="B238" s="13" t="s">
        <v>175</v>
      </c>
      <c r="C238" s="50">
        <v>7</v>
      </c>
      <c r="D238" s="51">
        <v>229261.08</v>
      </c>
      <c r="E238" s="51">
        <v>229261.08</v>
      </c>
    </row>
    <row r="239" spans="2:5" x14ac:dyDescent="0.3">
      <c r="B239" s="13" t="s">
        <v>197</v>
      </c>
      <c r="C239" s="50">
        <v>1</v>
      </c>
      <c r="D239" s="51">
        <v>157517.16</v>
      </c>
      <c r="E239" s="51">
        <v>157517.16</v>
      </c>
    </row>
    <row r="240" spans="2:5" x14ac:dyDescent="0.3">
      <c r="B240" s="13" t="s">
        <v>185</v>
      </c>
      <c r="C240" s="50">
        <v>1</v>
      </c>
      <c r="D240" s="51">
        <v>157517.16</v>
      </c>
      <c r="E240" s="51">
        <v>157517.16</v>
      </c>
    </row>
    <row r="241" spans="2:5" x14ac:dyDescent="0.3">
      <c r="B241" s="15" t="s">
        <v>200</v>
      </c>
      <c r="C241" s="52">
        <v>4</v>
      </c>
      <c r="D241" s="53"/>
      <c r="E241" s="53"/>
    </row>
    <row r="242" spans="2:5" x14ac:dyDescent="0.3">
      <c r="B242" s="13" t="s">
        <v>189</v>
      </c>
      <c r="C242" s="50">
        <v>1</v>
      </c>
      <c r="D242" s="51">
        <v>938932.8</v>
      </c>
      <c r="E242" s="51">
        <v>938932.8</v>
      </c>
    </row>
    <row r="243" spans="2:5" x14ac:dyDescent="0.3">
      <c r="B243" s="13" t="s">
        <v>180</v>
      </c>
      <c r="C243" s="50">
        <v>1</v>
      </c>
      <c r="D243" s="51">
        <v>833465.52</v>
      </c>
      <c r="E243" s="51">
        <v>833465.52</v>
      </c>
    </row>
    <row r="244" spans="2:5" x14ac:dyDescent="0.3">
      <c r="B244" s="13" t="s">
        <v>183</v>
      </c>
      <c r="C244" s="50">
        <v>1</v>
      </c>
      <c r="D244" s="51">
        <v>346396.92</v>
      </c>
      <c r="E244" s="51">
        <v>346396.92</v>
      </c>
    </row>
    <row r="245" spans="2:5" x14ac:dyDescent="0.3">
      <c r="B245" s="17" t="s">
        <v>175</v>
      </c>
      <c r="C245" s="54">
        <v>1</v>
      </c>
      <c r="D245" s="55">
        <v>229261.08</v>
      </c>
      <c r="E245" s="55">
        <v>229261.08</v>
      </c>
    </row>
  </sheetData>
  <mergeCells count="7">
    <mergeCell ref="B183:B184"/>
    <mergeCell ref="C183:C184"/>
    <mergeCell ref="D183:E183"/>
    <mergeCell ref="C1:C2"/>
    <mergeCell ref="C123:C124"/>
    <mergeCell ref="C139:C140"/>
    <mergeCell ref="C161:C1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2025-02-06T20:47:18Z</dcterms:created>
  <dcterms:modified xsi:type="dcterms:W3CDTF">2025-02-07T16:28:12Z</dcterms:modified>
</cp:coreProperties>
</file>