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ujoa\Downloads\"/>
    </mc:Choice>
  </mc:AlternateContent>
  <xr:revisionPtr revIDLastSave="0" documentId="13_ncr:1_{80A0D99B-87EC-4241-9600-899584DFC6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F29" i="3" s="1"/>
  <c r="E7" i="3"/>
  <c r="E29" i="3" s="1"/>
  <c r="D7" i="3"/>
  <c r="D29" i="3" s="1"/>
  <c r="C7" i="3"/>
  <c r="C29" i="3" s="1"/>
  <c r="B7" i="3"/>
  <c r="B29" i="3" s="1"/>
  <c r="G7" i="3"/>
  <c r="G29" i="3" s="1"/>
</calcChain>
</file>

<file path=xl/sharedStrings.xml><?xml version="1.0" encoding="utf-8"?>
<sst xmlns="http://schemas.openxmlformats.org/spreadsheetml/2006/main" count="29" uniqueCount="21">
  <si>
    <t>(PESOS)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</si>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</sst>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43" fontId="1" fillId="0" borderId="6" xfId="1" applyFont="1" applyBorder="1" applyAlignment="1" applyProtection="1">
      <alignment vertical="center"/>
      <protection locked="0"/>
    </xf>
    <xf numFmtId="43" fontId="0" fillId="0" borderId="9" xfId="1" applyFont="1" applyBorder="1" applyAlignment="1" applyProtection="1">
      <alignment vertical="center"/>
      <protection locked="0"/>
    </xf>
    <xf numFmtId="43" fontId="1" fillId="0" borderId="9" xfId="1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showGridLines="0" tabSelected="1" workbookViewId="0">
      <selection activeCell="G12" sqref="G12"/>
    </sheetView>
  </sheetViews>
  <sheetFormatPr baseColWidth="10" defaultColWidth="11.44140625" defaultRowHeight="14.4" x14ac:dyDescent="0.3"/>
  <cols>
    <col min="1" max="1" width="57.5546875" bestFit="1" customWidth="1"/>
    <col min="2" max="2" width="18" customWidth="1"/>
    <col min="3" max="5" width="17.5546875" customWidth="1"/>
    <col min="6" max="6" width="18.88671875" customWidth="1"/>
    <col min="7" max="7" width="15.6640625" bestFit="1" customWidth="1"/>
    <col min="8" max="8" width="13.109375" bestFit="1" customWidth="1"/>
  </cols>
  <sheetData>
    <row r="1" spans="1:8" x14ac:dyDescent="0.3">
      <c r="A1" s="17" t="s">
        <v>14</v>
      </c>
      <c r="B1" s="17"/>
      <c r="C1" s="17"/>
      <c r="D1" s="17"/>
      <c r="E1" s="17"/>
      <c r="F1" s="17"/>
      <c r="G1" s="17"/>
    </row>
    <row r="2" spans="1:8" x14ac:dyDescent="0.3">
      <c r="A2" s="18" t="s">
        <v>20</v>
      </c>
      <c r="B2" s="19"/>
      <c r="C2" s="19"/>
      <c r="D2" s="19"/>
      <c r="E2" s="19"/>
      <c r="F2" s="19"/>
      <c r="G2" s="20"/>
    </row>
    <row r="3" spans="1:8" x14ac:dyDescent="0.3">
      <c r="A3" s="21" t="s">
        <v>15</v>
      </c>
      <c r="B3" s="22"/>
      <c r="C3" s="22"/>
      <c r="D3" s="22"/>
      <c r="E3" s="22"/>
      <c r="F3" s="22"/>
      <c r="G3" s="23"/>
    </row>
    <row r="4" spans="1:8" x14ac:dyDescent="0.3">
      <c r="A4" s="24" t="s">
        <v>0</v>
      </c>
      <c r="B4" s="25"/>
      <c r="C4" s="25"/>
      <c r="D4" s="25"/>
      <c r="E4" s="25"/>
      <c r="F4" s="25"/>
      <c r="G4" s="26"/>
    </row>
    <row r="5" spans="1:8" x14ac:dyDescent="0.3">
      <c r="A5" s="27" t="s">
        <v>1</v>
      </c>
      <c r="B5" s="29">
        <v>2018</v>
      </c>
      <c r="C5" s="29">
        <v>2019</v>
      </c>
      <c r="D5" s="29">
        <v>2020</v>
      </c>
      <c r="E5" s="29">
        <v>2021</v>
      </c>
      <c r="F5" s="29">
        <v>2022</v>
      </c>
      <c r="G5" s="8">
        <v>2023</v>
      </c>
    </row>
    <row r="6" spans="1:8" ht="30.6" x14ac:dyDescent="0.3">
      <c r="A6" s="28"/>
      <c r="B6" s="30"/>
      <c r="C6" s="30"/>
      <c r="D6" s="30"/>
      <c r="E6" s="30"/>
      <c r="F6" s="30"/>
      <c r="G6" s="1" t="s">
        <v>16</v>
      </c>
    </row>
    <row r="7" spans="1:8" x14ac:dyDescent="0.3">
      <c r="A7" s="2" t="s">
        <v>17</v>
      </c>
      <c r="B7" s="5">
        <f t="shared" ref="B7:F7" si="0">SUM(B8:B16)</f>
        <v>115624579.83</v>
      </c>
      <c r="C7" s="5">
        <f t="shared" si="0"/>
        <v>139780403.35999998</v>
      </c>
      <c r="D7" s="5">
        <f t="shared" si="0"/>
        <v>156650175.48999998</v>
      </c>
      <c r="E7" s="5">
        <f t="shared" si="0"/>
        <v>157753472.27000001</v>
      </c>
      <c r="F7" s="5">
        <f t="shared" si="0"/>
        <v>159175123.21000001</v>
      </c>
      <c r="G7" s="5">
        <f t="shared" ref="G7" si="1">SUM(G8:G16)</f>
        <v>167467373.34999999</v>
      </c>
      <c r="H7" s="15"/>
    </row>
    <row r="8" spans="1:8" x14ac:dyDescent="0.3">
      <c r="A8" s="9" t="s">
        <v>2</v>
      </c>
      <c r="B8" s="6">
        <v>87295861.739999995</v>
      </c>
      <c r="C8" s="6">
        <v>104837052.62</v>
      </c>
      <c r="D8" s="6">
        <v>120793071.97</v>
      </c>
      <c r="E8" s="14">
        <v>131050360.23999999</v>
      </c>
      <c r="F8" s="14">
        <v>131855870.11</v>
      </c>
      <c r="G8" s="14">
        <v>136215948.13999999</v>
      </c>
    </row>
    <row r="9" spans="1:8" x14ac:dyDescent="0.3">
      <c r="A9" s="9" t="s">
        <v>3</v>
      </c>
      <c r="B9" s="6">
        <v>3043407.73</v>
      </c>
      <c r="C9" s="6">
        <v>2995606.82</v>
      </c>
      <c r="D9" s="6">
        <v>2742739.29</v>
      </c>
      <c r="E9" s="14">
        <v>2524977.88</v>
      </c>
      <c r="F9" s="14">
        <v>3117311.07</v>
      </c>
      <c r="G9" s="14">
        <v>2455070.35</v>
      </c>
    </row>
    <row r="10" spans="1:8" x14ac:dyDescent="0.3">
      <c r="A10" s="9" t="s">
        <v>4</v>
      </c>
      <c r="B10" s="6">
        <v>20064027.52</v>
      </c>
      <c r="C10" s="6">
        <v>17399806.850000001</v>
      </c>
      <c r="D10" s="6">
        <v>16965653.84</v>
      </c>
      <c r="E10" s="14">
        <v>16279967.26</v>
      </c>
      <c r="F10" s="14">
        <v>21304346.190000001</v>
      </c>
      <c r="G10" s="14">
        <v>23793329.77</v>
      </c>
    </row>
    <row r="11" spans="1:8" x14ac:dyDescent="0.3">
      <c r="A11" s="9" t="s">
        <v>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x14ac:dyDescent="0.3">
      <c r="A12" s="9" t="s">
        <v>6</v>
      </c>
      <c r="B12" s="6">
        <v>5221282.84</v>
      </c>
      <c r="C12" s="6">
        <v>5135403.53</v>
      </c>
      <c r="D12" s="6">
        <v>3012428.26</v>
      </c>
      <c r="E12" s="14">
        <v>3292843.61</v>
      </c>
      <c r="F12" s="14">
        <v>2897595.84</v>
      </c>
      <c r="G12" s="14">
        <v>5003025.09</v>
      </c>
    </row>
    <row r="13" spans="1:8" x14ac:dyDescent="0.3">
      <c r="A13" s="9" t="s">
        <v>7</v>
      </c>
      <c r="B13" s="10">
        <v>0</v>
      </c>
      <c r="C13" s="10">
        <v>0</v>
      </c>
      <c r="D13" s="10">
        <v>3723748.59</v>
      </c>
      <c r="E13" s="6">
        <v>4605323.28</v>
      </c>
      <c r="F13" s="6">
        <v>0</v>
      </c>
      <c r="G13" s="10">
        <v>0</v>
      </c>
    </row>
    <row r="14" spans="1:8" x14ac:dyDescent="0.3">
      <c r="A14" s="9" t="s">
        <v>8</v>
      </c>
      <c r="B14" s="10">
        <v>0</v>
      </c>
      <c r="C14" s="10">
        <v>9412533.5399999991</v>
      </c>
      <c r="D14" s="6">
        <v>9412533.5399999991</v>
      </c>
      <c r="E14" s="6">
        <v>0</v>
      </c>
      <c r="F14" s="10">
        <v>0</v>
      </c>
      <c r="G14" s="10">
        <v>0</v>
      </c>
    </row>
    <row r="15" spans="1:8" x14ac:dyDescent="0.3">
      <c r="A15" s="9" t="s">
        <v>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8" x14ac:dyDescent="0.3">
      <c r="A16" s="9" t="s">
        <v>10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3">
      <c r="A17" s="11"/>
      <c r="B17" s="11"/>
      <c r="C17" s="11"/>
      <c r="D17" s="11"/>
      <c r="E17" s="11"/>
      <c r="F17" s="11"/>
      <c r="G17" s="11"/>
    </row>
    <row r="18" spans="1:7" x14ac:dyDescent="0.3">
      <c r="A18" s="3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3">
      <c r="A19" s="9" t="s">
        <v>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3">
      <c r="A20" s="9" t="s">
        <v>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3">
      <c r="A21" s="9" t="s">
        <v>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3">
      <c r="A22" s="9" t="s">
        <v>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3">
      <c r="A23" s="9" t="s">
        <v>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3">
      <c r="A24" s="9" t="s">
        <v>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3">
      <c r="A25" s="9" t="s">
        <v>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3">
      <c r="A26" s="9" t="s">
        <v>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3">
      <c r="A27" s="9" t="s">
        <v>10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3">
      <c r="A28" s="11"/>
      <c r="B28" s="11"/>
      <c r="C28" s="11"/>
      <c r="D28" s="11"/>
      <c r="E28" s="11"/>
      <c r="F28" s="11"/>
      <c r="G28" s="11"/>
    </row>
    <row r="29" spans="1:7" x14ac:dyDescent="0.3">
      <c r="A29" s="3" t="s">
        <v>19</v>
      </c>
      <c r="B29" s="7">
        <f t="shared" ref="B29:F29" si="2">+B7+B18</f>
        <v>115624579.83</v>
      </c>
      <c r="C29" s="7">
        <f t="shared" si="2"/>
        <v>139780403.35999998</v>
      </c>
      <c r="D29" s="7">
        <f t="shared" si="2"/>
        <v>156650175.48999998</v>
      </c>
      <c r="E29" s="7">
        <f t="shared" si="2"/>
        <v>157753472.27000001</v>
      </c>
      <c r="F29" s="7">
        <f t="shared" si="2"/>
        <v>159175123.21000001</v>
      </c>
      <c r="G29" s="7">
        <f t="shared" ref="G29" si="3">+G7+G18</f>
        <v>167467373.34999999</v>
      </c>
    </row>
    <row r="30" spans="1:7" x14ac:dyDescent="0.3">
      <c r="A30" s="12"/>
      <c r="B30" s="12"/>
      <c r="C30" s="12"/>
      <c r="D30" s="12"/>
      <c r="E30" s="12"/>
      <c r="F30" s="12"/>
      <c r="G30" s="12"/>
    </row>
    <row r="31" spans="1:7" x14ac:dyDescent="0.3">
      <c r="A31" s="13"/>
    </row>
    <row r="32" spans="1:7" x14ac:dyDescent="0.3">
      <c r="A32" s="16" t="s">
        <v>12</v>
      </c>
      <c r="B32" s="16"/>
      <c r="C32" s="16"/>
      <c r="D32" s="16"/>
      <c r="E32" s="16"/>
      <c r="F32" s="16"/>
      <c r="G32" s="16"/>
    </row>
    <row r="33" spans="1:7" x14ac:dyDescent="0.3">
      <c r="A33" s="16" t="s">
        <v>13</v>
      </c>
      <c r="B33" s="16"/>
      <c r="C33" s="16"/>
      <c r="D33" s="16"/>
      <c r="E33" s="16"/>
      <c r="F33" s="16"/>
      <c r="G33" s="16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29" xr:uid="{00000000-0002-0000-0000-000000000000}">
      <formula1>-1.79769313486231E+100</formula1>
      <formula2>1.79769313486231E+100</formula2>
    </dataValidation>
    <dataValidation allowBlank="1" showInputMessage="1" showErrorMessage="1" prompt="Año 1 (c)" sqref="B5:F6" xr:uid="{00000000-0002-0000-0000-000001000000}"/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G29 B29:F30 G7 B7: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Laura Esperanza Araujo Anguiano</cp:lastModifiedBy>
  <cp:lastPrinted>2020-02-07T15:10:24Z</cp:lastPrinted>
  <dcterms:created xsi:type="dcterms:W3CDTF">2020-02-06T00:27:46Z</dcterms:created>
  <dcterms:modified xsi:type="dcterms:W3CDTF">2024-02-01T19:11:55Z</dcterms:modified>
</cp:coreProperties>
</file>