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ujoa\Downloads\"/>
    </mc:Choice>
  </mc:AlternateContent>
  <xr:revisionPtr revIDLastSave="0" documentId="13_ncr:1_{50BC747B-9A83-4666-A06E-2448F40FDB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" l="1"/>
  <c r="G31" i="2"/>
  <c r="F7" i="2"/>
  <c r="F31" i="2" s="1"/>
  <c r="D31" i="2"/>
  <c r="C31" i="2"/>
  <c r="E7" i="2"/>
  <c r="E31" i="2" s="1"/>
  <c r="D7" i="2"/>
  <c r="C7" i="2"/>
  <c r="B7" i="2"/>
  <c r="B31" i="2" s="1"/>
</calcChain>
</file>

<file path=xl/sharedStrings.xml><?xml version="1.0" encoding="utf-8"?>
<sst xmlns="http://schemas.openxmlformats.org/spreadsheetml/2006/main" count="34" uniqueCount="34">
  <si>
    <t>(PESOS)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</si>
  <si>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</si>
  <si>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</si>
  <si>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</si>
  <si>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</si>
  <si>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</si>
  <si>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</si>
  <si>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</si>
  <si>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</si>
  <si>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H. Participaciones</t>
  </si>
  <si>
    <t>I. Incentivos Derivados de la Colaboración Fiscal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</si>
  <si>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</si>
  <si>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</si>
  <si>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</si>
  <si>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</si>
  <si>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</si>
  <si>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</si>
  <si>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</si>
  <si>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</si>
  <si>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</si>
  <si>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Recursos de Libre Disposición</t>
  </si>
  <si>
    <t>Formato 7 c) Resultados de Ingresos - LDF</t>
  </si>
  <si>
    <t>Resultados de Ingresos - LDF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</si>
  <si>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</si>
  <si>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</si>
  <si>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</si>
  <si>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</si>
  <si>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Tribunal de Justicia Administrativa del Estado de Guanajuato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</si>
  <si>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</si>
  <si>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</si>
  <si>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</si>
  <si>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r>
      <t xml:space="preserve">Año del Ejercicio
Vigente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(d)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</si>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</sst>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indent="3"/>
      <protection locked="0"/>
    </xf>
    <xf numFmtId="43" fontId="2" fillId="0" borderId="6" xfId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 indent="6"/>
      <protection locked="0"/>
    </xf>
    <xf numFmtId="0" fontId="3" fillId="0" borderId="9" xfId="0" applyFont="1" applyBorder="1" applyAlignment="1" applyProtection="1">
      <alignment vertical="center"/>
      <protection locked="0"/>
    </xf>
    <xf numFmtId="43" fontId="3" fillId="0" borderId="9" xfId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indent="6"/>
      <protection locked="0"/>
    </xf>
    <xf numFmtId="0" fontId="2" fillId="0" borderId="9" xfId="0" applyFont="1" applyBorder="1" applyAlignment="1" applyProtection="1">
      <alignment horizontal="left" vertical="center" indent="3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 indent="3"/>
    </xf>
    <xf numFmtId="0" fontId="3" fillId="0" borderId="9" xfId="0" applyFont="1" applyBorder="1" applyAlignment="1">
      <alignment horizontal="left" vertical="center" indent="6"/>
    </xf>
    <xf numFmtId="43" fontId="2" fillId="0" borderId="9" xfId="1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vertical="center"/>
    </xf>
    <xf numFmtId="0" fontId="3" fillId="0" borderId="7" xfId="0" applyFont="1" applyBorder="1" applyProtection="1">
      <protection locked="0"/>
    </xf>
    <xf numFmtId="0" fontId="3" fillId="0" borderId="0" xfId="0" applyFont="1" applyAlignment="1">
      <alignment vertical="center"/>
    </xf>
    <xf numFmtId="43" fontId="3" fillId="0" borderId="9" xfId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workbookViewId="0">
      <selection activeCell="H16" sqref="H16"/>
    </sheetView>
  </sheetViews>
  <sheetFormatPr baseColWidth="10" defaultColWidth="11.44140625" defaultRowHeight="13.8" x14ac:dyDescent="0.3"/>
  <cols>
    <col min="1" max="1" width="53.44140625" style="1" customWidth="1"/>
    <col min="2" max="2" width="17" style="1" customWidth="1"/>
    <col min="3" max="3" width="17.109375" style="1" customWidth="1"/>
    <col min="4" max="4" width="17.33203125" style="1" customWidth="1"/>
    <col min="5" max="5" width="17.44140625" style="1" customWidth="1"/>
    <col min="6" max="6" width="16.6640625" style="1" customWidth="1"/>
    <col min="7" max="7" width="18.33203125" style="1" customWidth="1"/>
    <col min="8" max="16384" width="11.44140625" style="1"/>
  </cols>
  <sheetData>
    <row r="1" spans="1:7" x14ac:dyDescent="0.3">
      <c r="A1" s="23" t="s">
        <v>21</v>
      </c>
      <c r="B1" s="23"/>
      <c r="C1" s="23"/>
      <c r="D1" s="23"/>
      <c r="E1" s="23"/>
      <c r="F1" s="23"/>
      <c r="G1" s="23"/>
    </row>
    <row r="2" spans="1:7" x14ac:dyDescent="0.3">
      <c r="A2" s="24" t="s">
        <v>27</v>
      </c>
      <c r="B2" s="25"/>
      <c r="C2" s="25"/>
      <c r="D2" s="25"/>
      <c r="E2" s="25"/>
      <c r="F2" s="25"/>
      <c r="G2" s="26"/>
    </row>
    <row r="3" spans="1:7" x14ac:dyDescent="0.3">
      <c r="A3" s="27" t="s">
        <v>22</v>
      </c>
      <c r="B3" s="28"/>
      <c r="C3" s="28"/>
      <c r="D3" s="28"/>
      <c r="E3" s="28"/>
      <c r="F3" s="28"/>
      <c r="G3" s="29"/>
    </row>
    <row r="4" spans="1:7" x14ac:dyDescent="0.3">
      <c r="A4" s="30" t="s">
        <v>0</v>
      </c>
      <c r="B4" s="31"/>
      <c r="C4" s="31"/>
      <c r="D4" s="31"/>
      <c r="E4" s="31"/>
      <c r="F4" s="31"/>
      <c r="G4" s="32"/>
    </row>
    <row r="5" spans="1:7" x14ac:dyDescent="0.3">
      <c r="A5" s="33" t="s">
        <v>1</v>
      </c>
      <c r="B5" s="2">
        <v>2018</v>
      </c>
      <c r="C5" s="2">
        <v>2019</v>
      </c>
      <c r="D5" s="2">
        <v>2020</v>
      </c>
      <c r="E5" s="35">
        <v>2021</v>
      </c>
      <c r="F5" s="35">
        <v>2022</v>
      </c>
      <c r="G5" s="2">
        <v>2023</v>
      </c>
    </row>
    <row r="6" spans="1:7" ht="28.8" x14ac:dyDescent="0.3">
      <c r="A6" s="34"/>
      <c r="B6" s="21"/>
      <c r="C6" s="21"/>
      <c r="D6" s="21"/>
      <c r="E6" s="36"/>
      <c r="F6" s="36"/>
      <c r="G6" s="3" t="s">
        <v>31</v>
      </c>
    </row>
    <row r="7" spans="1:7" x14ac:dyDescent="0.3">
      <c r="A7" s="4" t="s">
        <v>2</v>
      </c>
      <c r="B7" s="5">
        <f t="shared" ref="B7:E7" si="0">SUM(B8:B19)</f>
        <v>117949802.64</v>
      </c>
      <c r="C7" s="5">
        <f t="shared" si="0"/>
        <v>142374041.22999999</v>
      </c>
      <c r="D7" s="5">
        <f t="shared" si="0"/>
        <v>148990213.88</v>
      </c>
      <c r="E7" s="5">
        <f t="shared" si="0"/>
        <v>155411154.23999998</v>
      </c>
      <c r="F7" s="5">
        <f>SUM(F8:F19)</f>
        <v>163758502.62</v>
      </c>
      <c r="G7" s="5">
        <f>SUM(G8:G19)</f>
        <v>172231182.56</v>
      </c>
    </row>
    <row r="8" spans="1:7" x14ac:dyDescent="0.3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3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3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3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3">
      <c r="A12" s="6" t="s">
        <v>7</v>
      </c>
      <c r="B12" s="7">
        <v>0</v>
      </c>
      <c r="C12" s="8">
        <v>195593.41</v>
      </c>
      <c r="D12" s="8">
        <v>142461</v>
      </c>
      <c r="E12" s="20">
        <v>275819.88</v>
      </c>
      <c r="F12" s="20">
        <v>641749.66</v>
      </c>
      <c r="G12" s="20">
        <v>1211242.68</v>
      </c>
    </row>
    <row r="13" spans="1:7" x14ac:dyDescent="0.3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3">
      <c r="A14" s="6" t="s">
        <v>28</v>
      </c>
      <c r="B14" s="8">
        <v>2103733.9500000002</v>
      </c>
      <c r="C14" s="8">
        <v>3323191.25</v>
      </c>
      <c r="D14" s="8">
        <v>1610110.93</v>
      </c>
      <c r="E14" s="20">
        <v>1998393.72</v>
      </c>
      <c r="F14" s="20">
        <v>3941629.75</v>
      </c>
      <c r="G14" s="20">
        <v>3552566.53</v>
      </c>
    </row>
    <row r="15" spans="1:7" x14ac:dyDescent="0.3">
      <c r="A15" s="6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3">
      <c r="A16" s="9" t="s">
        <v>10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3">
      <c r="A17" s="6" t="s">
        <v>29</v>
      </c>
      <c r="B17" s="8">
        <v>115846068.69</v>
      </c>
      <c r="C17" s="8">
        <v>138855256.56999999</v>
      </c>
      <c r="D17" s="8">
        <v>147237641.94999999</v>
      </c>
      <c r="E17" s="20">
        <v>153136940.63999999</v>
      </c>
      <c r="F17" s="20">
        <v>159175123.21000001</v>
      </c>
      <c r="G17" s="20">
        <v>167467373.34999999</v>
      </c>
    </row>
    <row r="18" spans="1:7" x14ac:dyDescent="0.3">
      <c r="A18" s="6" t="s">
        <v>11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3">
      <c r="A19" s="6" t="s">
        <v>12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3">
      <c r="A20" s="7"/>
      <c r="B20" s="7"/>
      <c r="C20" s="7"/>
      <c r="D20" s="7"/>
      <c r="E20" s="7"/>
      <c r="F20" s="7"/>
      <c r="G20" s="7"/>
    </row>
    <row r="21" spans="1:7" x14ac:dyDescent="0.3">
      <c r="A21" s="10" t="s">
        <v>13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3">
      <c r="A22" s="6" t="s">
        <v>14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3">
      <c r="A23" s="6" t="s">
        <v>15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3">
      <c r="A24" s="6" t="s">
        <v>16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3">
      <c r="A25" s="6" t="s">
        <v>30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3">
      <c r="A26" s="6" t="s">
        <v>17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3">
      <c r="A27" s="12"/>
      <c r="B27" s="7"/>
      <c r="C27" s="7"/>
      <c r="D27" s="7"/>
      <c r="E27" s="7"/>
      <c r="F27" s="7"/>
      <c r="G27" s="7"/>
    </row>
    <row r="28" spans="1:7" x14ac:dyDescent="0.3">
      <c r="A28" s="1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3">
      <c r="A29" s="14" t="s">
        <v>18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3">
      <c r="A30" s="12"/>
      <c r="B30" s="7"/>
      <c r="C30" s="7"/>
      <c r="D30" s="7"/>
      <c r="E30" s="7"/>
      <c r="F30" s="7"/>
      <c r="G30" s="7"/>
    </row>
    <row r="31" spans="1:7" x14ac:dyDescent="0.3">
      <c r="A31" s="13" t="s">
        <v>24</v>
      </c>
      <c r="B31" s="15">
        <f t="shared" ref="B31:E31" si="1">+B7+B21+B28</f>
        <v>117949802.64</v>
      </c>
      <c r="C31" s="15">
        <f t="shared" si="1"/>
        <v>142374041.22999999</v>
      </c>
      <c r="D31" s="15">
        <f t="shared" si="1"/>
        <v>148990213.88</v>
      </c>
      <c r="E31" s="15">
        <f t="shared" si="1"/>
        <v>155411154.23999998</v>
      </c>
      <c r="F31" s="15">
        <f t="shared" ref="F31:G31" si="2">+F7+F21+F28</f>
        <v>163758502.62</v>
      </c>
      <c r="G31" s="15">
        <f t="shared" si="2"/>
        <v>172231182.56</v>
      </c>
    </row>
    <row r="32" spans="1:7" x14ac:dyDescent="0.3">
      <c r="A32" s="12"/>
      <c r="B32" s="7"/>
      <c r="C32" s="7"/>
      <c r="D32" s="7"/>
      <c r="E32" s="7"/>
      <c r="F32" s="7"/>
      <c r="G32" s="7"/>
    </row>
    <row r="33" spans="1:7" x14ac:dyDescent="0.3">
      <c r="A33" s="13" t="s">
        <v>19</v>
      </c>
      <c r="B33" s="11"/>
      <c r="C33" s="11"/>
      <c r="D33" s="11"/>
      <c r="E33" s="11"/>
      <c r="F33" s="11"/>
      <c r="G33" s="11"/>
    </row>
    <row r="34" spans="1:7" ht="27.6" x14ac:dyDescent="0.3">
      <c r="A34" s="16" t="s">
        <v>20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27.6" x14ac:dyDescent="0.3">
      <c r="A35" s="16" t="s">
        <v>25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3">
      <c r="A36" s="13" t="s">
        <v>26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ht="5.25" customHeight="1" x14ac:dyDescent="0.3">
      <c r="A37" s="17"/>
      <c r="B37" s="18"/>
      <c r="C37" s="18"/>
      <c r="D37" s="18"/>
      <c r="E37" s="18"/>
      <c r="F37" s="18"/>
      <c r="G37" s="18"/>
    </row>
    <row r="38" spans="1:7" x14ac:dyDescent="0.3">
      <c r="A38" s="19"/>
    </row>
    <row r="39" spans="1:7" x14ac:dyDescent="0.3">
      <c r="A39" s="22" t="s">
        <v>32</v>
      </c>
      <c r="B39" s="22"/>
      <c r="C39" s="22"/>
      <c r="D39" s="22"/>
      <c r="E39" s="22"/>
      <c r="F39" s="22"/>
      <c r="G39" s="22"/>
    </row>
    <row r="40" spans="1:7" x14ac:dyDescent="0.3">
      <c r="A40" s="22" t="s">
        <v>33</v>
      </c>
      <c r="B40" s="22"/>
      <c r="C40" s="22"/>
      <c r="D40" s="22"/>
      <c r="E40" s="22"/>
      <c r="F40" s="22"/>
      <c r="G40" s="22"/>
    </row>
  </sheetData>
  <mergeCells count="9">
    <mergeCell ref="A39:G39"/>
    <mergeCell ref="A40:G40"/>
    <mergeCell ref="A1:G1"/>
    <mergeCell ref="A2:G2"/>
    <mergeCell ref="A3:G3"/>
    <mergeCell ref="A4:G4"/>
    <mergeCell ref="A5:A6"/>
    <mergeCell ref="E5:E6"/>
    <mergeCell ref="F5:F6"/>
  </mergeCells>
  <dataValidations count="2">
    <dataValidation type="decimal" allowBlank="1" showInputMessage="1" showErrorMessage="1" sqref="B7:G36" xr:uid="{00000000-0002-0000-0000-000000000000}">
      <formula1>-1.79769313486231E+100</formula1>
      <formula2>1.79769313486231E+100</formula2>
    </dataValidation>
    <dataValidation allowBlank="1" showInputMessage="1" showErrorMessage="1" prompt="Año 1 (c)" sqref="B5:F6" xr:uid="{00000000-0002-0000-0000-000001000000}"/>
  </dataValidations>
  <pageMargins left="0.70866141732283472" right="0.70866141732283472" top="0.74803149606299213" bottom="0.74803149606299213" header="0.31496062992125984" footer="0.31496062992125984"/>
  <pageSetup scale="57" orientation="portrait" r:id="rId1"/>
  <ignoredErrors>
    <ignoredError sqref="F6:G6 G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Laura Esperanza Araujo Anguiano</cp:lastModifiedBy>
  <cp:lastPrinted>2020-02-07T15:09:51Z</cp:lastPrinted>
  <dcterms:created xsi:type="dcterms:W3CDTF">2020-02-06T00:27:46Z</dcterms:created>
  <dcterms:modified xsi:type="dcterms:W3CDTF">2024-02-01T19:19:35Z</dcterms:modified>
</cp:coreProperties>
</file>