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OIC\SOL. INF. 2DO TRI\2 INFORMACION FINANCIERA\"/>
    </mc:Choice>
  </mc:AlternateContent>
  <xr:revisionPtr revIDLastSave="0" documentId="8_{EE1F59D4-C652-471F-A236-E57FFD267F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I5" i="1"/>
  <c r="O5" i="1" l="1"/>
</calcChain>
</file>

<file path=xl/sharedStrings.xml><?xml version="1.0" encoding="utf-8"?>
<sst xmlns="http://schemas.openxmlformats.org/spreadsheetml/2006/main" count="50" uniqueCount="48">
  <si>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</si>
  <si>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</si>
  <si>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</si>
  <si>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</si>
  <si>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</si>
  <si>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</si>
  <si>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</si>
  <si>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</si>
  <si>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</si>
  <si>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</si>
  <si>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</si>
  <si>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</si>
  <si>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</si>
  <si>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</si>
  <si>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</si>
  <si>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</si>
  <si>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</si>
  <si>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</si>
  <si>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E058-PB0850</t>
  </si>
  <si>
    <t>E058PB0850  Impartición de Justicia Administrativa</t>
  </si>
  <si>
    <t>E058-PB2039</t>
  </si>
  <si>
    <t>E058PB2039  Procuración de Justicia Administrativa</t>
  </si>
  <si>
    <t>E058-PB3155</t>
  </si>
  <si>
    <t>E058PB3155  Difusión y especialización jurisdiccional</t>
  </si>
  <si>
    <t>P000-GA1379</t>
  </si>
  <si>
    <t>P000GA1379  Administración del despacho de presidencia</t>
  </si>
  <si>
    <t>P000-GB1053</t>
  </si>
  <si>
    <t>P000GB1053  Administración de los Recursos Humanos, Materiales, financieros y de Servicios del TJA</t>
  </si>
  <si>
    <t>P000-GC1380</t>
  </si>
  <si>
    <t>P000GC1380  Atención a las solicitudes de acceso a la información pública</t>
  </si>
  <si>
    <t>P000-GD1057</t>
  </si>
  <si>
    <t>P000GD1057  Operación del Órgano Interno de Control del Tribunal de Justicia Administrativa</t>
  </si>
  <si>
    <t>Tribunal de Justicia Administrativa del Estado de Guanajuato
Programas y Proyectos de Inversión
Del 01 de Enero al 30 de Junio de 2023</t>
  </si>
  <si>
    <t>PB0850 Impartición de Justicia Administrativa</t>
  </si>
  <si>
    <t>PB2039 Procuración de Justicia Administrativa</t>
  </si>
  <si>
    <t>PB3155 Difusión y especialización jurisdiccional</t>
  </si>
  <si>
    <t>GA1379 Administración del despacho de presidencia</t>
  </si>
  <si>
    <t>GB1053 Administración de los Recursos Humanos, Materiales, financieros y de Servicios del TJA.</t>
  </si>
  <si>
    <t>GC1380 Atención a las solicitudes de acceso a la información pública</t>
  </si>
  <si>
    <t>GD1057 Operación del Órgano Interno de Control del Tribunal de Justicia Administrativa</t>
  </si>
  <si>
    <t>21114AU02030000</t>
  </si>
  <si>
    <t>21114AU02060000</t>
  </si>
  <si>
    <t>21114AU02070000</t>
  </si>
  <si>
    <t>21114AU02010000</t>
  </si>
  <si>
    <t>21114AU02020000</t>
  </si>
  <si>
    <t>21114AU02080000</t>
  </si>
  <si>
    <t>21114AU02A10000</t>
  </si>
  <si>
    <t>PZA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</si>
</sst>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10" fontId="5" fillId="0" borderId="7" xfId="17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8" fillId="0" borderId="0" xfId="0" applyFont="1"/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Protection="1">
      <protection locked="0"/>
    </xf>
    <xf numFmtId="9" fontId="0" fillId="0" borderId="7" xfId="18" applyFont="1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  <cellStyle name="Porcentaje 2" xfId="17" xr:uid="{B2AAAD92-FDE9-4A89-98AD-17F6054D3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Normal="100" workbookViewId="0">
      <selection activeCell="O10" sqref="O10"/>
    </sheetView>
  </sheetViews>
  <sheetFormatPr baseColWidth="10" defaultColWidth="12" defaultRowHeight="10.199999999999999" x14ac:dyDescent="0.2"/>
  <cols>
    <col min="1" max="1" width="19.85546875" style="1" customWidth="1"/>
    <col min="2" max="2" width="88.42578125" style="1" bestFit="1" customWidth="1"/>
    <col min="3" max="3" width="84.140625" style="1" bestFit="1" customWidth="1"/>
    <col min="4" max="4" width="17" style="1" bestFit="1" customWidth="1"/>
    <col min="5" max="5" width="12" style="1"/>
    <col min="6" max="6" width="13" style="1" bestFit="1" customWidth="1"/>
    <col min="7" max="11" width="13.28515625" style="1" customWidth="1"/>
    <col min="12" max="13" width="11.85546875" style="1" customWidth="1"/>
    <col min="14" max="14" width="12.7109375" style="1" customWidth="1"/>
    <col min="15" max="15" width="11.85546875" style="1" customWidth="1"/>
    <col min="16" max="16384" width="12" style="1"/>
  </cols>
  <sheetData>
    <row r="1" spans="1:15" s="21" customFormat="1" ht="45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13"/>
      <c r="I2" s="14" t="s">
        <v>8</v>
      </c>
      <c r="J2" s="14"/>
      <c r="K2" s="15"/>
      <c r="L2" s="7" t="s">
        <v>15</v>
      </c>
      <c r="M2" s="6"/>
      <c r="N2" s="8" t="s">
        <v>14</v>
      </c>
      <c r="O2" s="9"/>
    </row>
    <row r="3" spans="1:15" customFormat="1" ht="3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17</v>
      </c>
      <c r="L3" s="2" t="s">
        <v>10</v>
      </c>
      <c r="M3" s="2" t="s">
        <v>11</v>
      </c>
      <c r="N3" s="12" t="s">
        <v>12</v>
      </c>
      <c r="O3" s="12" t="s">
        <v>13</v>
      </c>
    </row>
    <row r="4" spans="1:1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9"/>
      <c r="M4" s="16"/>
      <c r="N4" s="16"/>
      <c r="O4" s="16"/>
    </row>
    <row r="5" spans="1:15" x14ac:dyDescent="0.2">
      <c r="A5" s="17"/>
      <c r="B5" s="17"/>
      <c r="C5" s="17"/>
      <c r="D5" s="17">
        <v>21114</v>
      </c>
      <c r="E5" s="18">
        <v>0</v>
      </c>
      <c r="F5" s="18">
        <v>253938.64</v>
      </c>
      <c r="G5" s="18">
        <v>253928.64</v>
      </c>
      <c r="H5" s="17"/>
      <c r="I5" s="17">
        <f>SUM(I6:I12)</f>
        <v>6</v>
      </c>
      <c r="J5" s="17">
        <f>SUM(J6:J12)</f>
        <v>6</v>
      </c>
      <c r="K5" s="17"/>
      <c r="L5" s="19">
        <v>0</v>
      </c>
      <c r="M5" s="19">
        <v>0.99996062040814271</v>
      </c>
      <c r="N5" s="19">
        <v>0</v>
      </c>
      <c r="O5" s="24">
        <f>+J5/I5</f>
        <v>1</v>
      </c>
    </row>
    <row r="6" spans="1:15" x14ac:dyDescent="0.2">
      <c r="A6" s="17" t="s">
        <v>18</v>
      </c>
      <c r="B6" s="17" t="s">
        <v>19</v>
      </c>
      <c r="C6" s="22" t="s">
        <v>33</v>
      </c>
      <c r="D6" s="23" t="s">
        <v>40</v>
      </c>
      <c r="E6" s="18">
        <v>0</v>
      </c>
      <c r="F6" s="18">
        <v>211607.2</v>
      </c>
      <c r="G6" s="18">
        <v>253928.64</v>
      </c>
      <c r="H6" s="17"/>
      <c r="I6" s="17">
        <v>5</v>
      </c>
      <c r="J6" s="17">
        <v>5</v>
      </c>
      <c r="K6" s="17" t="s">
        <v>47</v>
      </c>
      <c r="L6" s="19">
        <v>0</v>
      </c>
      <c r="M6" s="19">
        <v>1.2</v>
      </c>
      <c r="N6" s="19">
        <v>0</v>
      </c>
      <c r="O6" s="24">
        <v>1</v>
      </c>
    </row>
    <row r="7" spans="1:15" x14ac:dyDescent="0.2">
      <c r="A7" s="17" t="s">
        <v>20</v>
      </c>
      <c r="B7" s="17" t="s">
        <v>21</v>
      </c>
      <c r="C7" s="23" t="s">
        <v>34</v>
      </c>
      <c r="D7" s="23" t="s">
        <v>41</v>
      </c>
      <c r="E7" s="18">
        <v>0</v>
      </c>
      <c r="F7" s="18">
        <v>0</v>
      </c>
      <c r="G7" s="18">
        <v>0</v>
      </c>
      <c r="H7" s="17"/>
      <c r="I7" s="17"/>
      <c r="J7" s="17"/>
      <c r="K7" s="17"/>
      <c r="L7" s="19">
        <v>0</v>
      </c>
      <c r="M7" s="19">
        <v>0</v>
      </c>
      <c r="N7" s="19">
        <v>0</v>
      </c>
      <c r="O7" s="19">
        <v>0</v>
      </c>
    </row>
    <row r="8" spans="1:15" x14ac:dyDescent="0.2">
      <c r="A8" s="17" t="s">
        <v>22</v>
      </c>
      <c r="B8" s="17" t="s">
        <v>23</v>
      </c>
      <c r="C8" s="23" t="s">
        <v>35</v>
      </c>
      <c r="D8" s="23" t="s">
        <v>42</v>
      </c>
      <c r="E8" s="18">
        <v>0</v>
      </c>
      <c r="F8" s="18">
        <v>0</v>
      </c>
      <c r="G8" s="18">
        <v>0</v>
      </c>
      <c r="H8" s="17"/>
      <c r="I8" s="17"/>
      <c r="J8" s="17"/>
      <c r="K8" s="17"/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7" t="s">
        <v>24</v>
      </c>
      <c r="B9" s="17" t="s">
        <v>25</v>
      </c>
      <c r="C9" s="23" t="s">
        <v>36</v>
      </c>
      <c r="D9" s="23" t="s">
        <v>43</v>
      </c>
      <c r="E9" s="18">
        <v>0</v>
      </c>
      <c r="F9" s="18">
        <v>42331.44</v>
      </c>
      <c r="G9" s="18">
        <v>0</v>
      </c>
      <c r="H9" s="17"/>
      <c r="I9" s="17">
        <v>1</v>
      </c>
      <c r="J9" s="17">
        <v>1</v>
      </c>
      <c r="K9" s="17" t="s">
        <v>47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7" t="s">
        <v>26</v>
      </c>
      <c r="B10" s="17" t="s">
        <v>27</v>
      </c>
      <c r="C10" s="23" t="s">
        <v>37</v>
      </c>
      <c r="D10" s="23" t="s">
        <v>44</v>
      </c>
      <c r="E10" s="18">
        <v>0</v>
      </c>
      <c r="F10" s="18">
        <v>0</v>
      </c>
      <c r="G10" s="18">
        <v>0</v>
      </c>
      <c r="H10" s="17"/>
      <c r="I10" s="17"/>
      <c r="J10" s="17"/>
      <c r="K10" s="17"/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7" t="s">
        <v>28</v>
      </c>
      <c r="B11" s="17" t="s">
        <v>29</v>
      </c>
      <c r="C11" s="23" t="s">
        <v>38</v>
      </c>
      <c r="D11" s="23" t="s">
        <v>45</v>
      </c>
      <c r="E11" s="18">
        <v>0</v>
      </c>
      <c r="F11" s="18">
        <v>0</v>
      </c>
      <c r="G11" s="18">
        <v>0</v>
      </c>
      <c r="H11" s="17"/>
      <c r="I11" s="17"/>
      <c r="J11" s="17"/>
      <c r="K11" s="17"/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7" t="s">
        <v>30</v>
      </c>
      <c r="B12" s="17" t="s">
        <v>31</v>
      </c>
      <c r="C12" s="23" t="s">
        <v>39</v>
      </c>
      <c r="D12" s="23" t="s">
        <v>46</v>
      </c>
      <c r="E12" s="18">
        <v>0</v>
      </c>
      <c r="F12" s="18">
        <v>0</v>
      </c>
      <c r="G12" s="18">
        <v>0</v>
      </c>
      <c r="H12" s="17"/>
      <c r="I12" s="17"/>
      <c r="J12" s="17"/>
      <c r="K12" s="17"/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7"/>
      <c r="B13" s="17"/>
      <c r="C13" s="17"/>
      <c r="D13" s="17"/>
      <c r="E13" s="18"/>
      <c r="F13" s="18"/>
      <c r="G13" s="18"/>
      <c r="H13" s="17"/>
      <c r="I13" s="17"/>
      <c r="J13" s="17"/>
      <c r="K13" s="17"/>
      <c r="L13" s="19"/>
      <c r="M13" s="19"/>
      <c r="N13" s="17"/>
      <c r="O13" s="17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F12A587B-F0AF-4594-875F-9392548A00EB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2017-03-30T22:21:48Z</cp:lastPrinted>
  <dcterms:created xsi:type="dcterms:W3CDTF">2014-10-22T05:35:08Z</dcterms:created>
  <dcterms:modified xsi:type="dcterms:W3CDTF">2023-07-13T19:09:40Z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