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NDICIÓN DE CUENTAS\2020\4TO TRIMESTRE 2020\"/>
    </mc:Choice>
  </mc:AlternateContent>
  <bookViews>
    <workbookView xWindow="0" yWindow="0" windowWidth="20490" windowHeight="7155"/>
  </bookViews>
  <sheets>
    <sheet name="PPI" sheetId="1" r:id="rId1"/>
  </sheets>
  <definedNames>
    <definedName name="_xlnm.Print_Area" localSheetId="0">PPI!$A$1:$N$19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N10" i="1"/>
  <c r="M10" i="1"/>
  <c r="M9" i="1"/>
  <c r="N8" i="1"/>
  <c r="M8" i="1"/>
  <c r="N7" i="1"/>
  <c r="M7" i="1"/>
  <c r="N6" i="1"/>
  <c r="M6" i="1"/>
</calcChain>
</file>

<file path=xl/sharedStrings.xml><?xml version="1.0" encoding="utf-8"?>
<sst xmlns="http://schemas.openxmlformats.org/spreadsheetml/2006/main" count="38" uniqueCount="32">
  <si>
    <t>Tribunal de Justicia Administrativa del Estado de Guanajuato
Programas y Proyectos de Inversión
Del 01 de Enero al 31 de Diciembre de 2020</t>
  </si>
  <si>
    <t>Clave del Programa/ 
Proyecto</t>
  </si>
  <si>
    <t>Nombre</t>
  </si>
  <si>
    <t>Descripción</t>
  </si>
  <si>
    <t>UR</t>
  </si>
  <si>
    <t>Inversión</t>
  </si>
  <si>
    <t>Metas</t>
  </si>
  <si>
    <t>% Avance Financiero</t>
  </si>
  <si>
    <t>% Avance Metas</t>
  </si>
  <si>
    <t>Aprobado</t>
  </si>
  <si>
    <t>Modificado</t>
  </si>
  <si>
    <t>Devengado</t>
  </si>
  <si>
    <t>Programado</t>
  </si>
  <si>
    <t>Alcanzado</t>
  </si>
  <si>
    <t>Devengado/
Aprobado</t>
  </si>
  <si>
    <t>Devengado/
Modificado</t>
  </si>
  <si>
    <t>Alcanzado/
Programado</t>
  </si>
  <si>
    <t>Alcanzado/
Modificado</t>
  </si>
  <si>
    <t>P000-G1053</t>
  </si>
  <si>
    <t>P000 Planeación, seguimiento y evaluación de políticas públicas - Administración de los Recursos Humanos, Materiales, financieros y de Servicios del TJA.</t>
  </si>
  <si>
    <t xml:space="preserve"> </t>
  </si>
  <si>
    <t>P000-G1054</t>
  </si>
  <si>
    <t>P000 Planeación, seguimiento y evaluación de políticas públicas - Capacitación a servidores públicos</t>
  </si>
  <si>
    <t>P000-G1057</t>
  </si>
  <si>
    <t>P000 Planeación, seguimiento y evaluación de políticas públicas - Órgano Interno de Control TJA</t>
  </si>
  <si>
    <t>E058-P0850</t>
  </si>
  <si>
    <t>E058 Tribunal de Justicia Administrativa del Estado de Guanajuato - Impartición de Justicia Administrativa</t>
  </si>
  <si>
    <t>E058-P2039</t>
  </si>
  <si>
    <t>E058 Tribunal de Justicia Administrativa del Estado de Guanajuato - Procuración de Justicia Administrativa</t>
  </si>
  <si>
    <t>E058-Q3026</t>
  </si>
  <si>
    <t>E058 Tribunal de Justicia Administrativa del Estado de Guanajuato - Edificio del Tribunal de Justicia Administrativa del Estado</t>
  </si>
  <si>
    <t xml:space="preserve">Bajo protesta de decir verdad declaramos que los Estados Financieros y sus notas, son razonablemente correctos y son responsabilidad del emisor.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</si>
</sst>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4" xfId="2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2" applyNumberFormat="1" applyFont="1" applyFill="1" applyBorder="1" applyAlignment="1">
      <alignment horizontal="center" vertical="center" wrapText="1"/>
    </xf>
    <xf numFmtId="0" fontId="3" fillId="0" borderId="5" xfId="0" applyFont="1" applyBorder="1" applyProtection="1">
      <protection locked="0"/>
    </xf>
    <xf numFmtId="0" fontId="3" fillId="0" borderId="6" xfId="3" applyFont="1" applyBorder="1" applyProtection="1">
      <protection locked="0"/>
    </xf>
    <xf numFmtId="0" fontId="3" fillId="0" borderId="6" xfId="0" applyFont="1" applyBorder="1" applyProtection="1">
      <protection locked="0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10" fontId="3" fillId="0" borderId="6" xfId="4" applyNumberFormat="1" applyFont="1" applyBorder="1" applyProtection="1">
      <protection locked="0"/>
    </xf>
    <xf numFmtId="9" fontId="3" fillId="0" borderId="6" xfId="4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top"/>
      <protection locked="0"/>
    </xf>
  </cellXfs>
  <cellStyles count="5">
    <cellStyle name="Normal" xfId="0" builtinId="0"/>
    <cellStyle name="Normal 2" xfId="3"/>
    <cellStyle name="Normal 4 2" xfId="2"/>
    <cellStyle name="Normal_141008Reportes Cuadros Institucionales-sectorialesADV" xfId="1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workbookViewId="0">
      <selection sqref="A1:N19"/>
    </sheetView>
  </sheetViews>
  <sheetFormatPr baseColWidth="10" defaultRowHeight="15" x14ac:dyDescent="0.25"/>
  <sheetData>
    <row r="1" spans="1:14" ht="40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/>
      <c r="G2" s="5"/>
      <c r="H2" s="3" t="s">
        <v>6</v>
      </c>
      <c r="I2" s="4"/>
      <c r="J2" s="5"/>
      <c r="K2" s="6" t="s">
        <v>7</v>
      </c>
      <c r="L2" s="7"/>
      <c r="M2" s="8" t="s">
        <v>8</v>
      </c>
      <c r="N2" s="9"/>
    </row>
    <row r="3" spans="1:14" x14ac:dyDescent="0.25">
      <c r="A3" s="2"/>
      <c r="B3" s="2"/>
      <c r="C3" s="2"/>
      <c r="D3" s="2"/>
      <c r="E3" s="10" t="s">
        <v>9</v>
      </c>
      <c r="F3" s="10" t="s">
        <v>10</v>
      </c>
      <c r="G3" s="10" t="s">
        <v>11</v>
      </c>
      <c r="H3" s="10" t="s">
        <v>12</v>
      </c>
      <c r="I3" s="10" t="s">
        <v>10</v>
      </c>
      <c r="J3" s="10" t="s">
        <v>13</v>
      </c>
      <c r="K3" s="10" t="s">
        <v>14</v>
      </c>
      <c r="L3" s="10" t="s">
        <v>15</v>
      </c>
      <c r="M3" s="11" t="s">
        <v>16</v>
      </c>
      <c r="N3" s="11" t="s">
        <v>17</v>
      </c>
    </row>
    <row r="4" spans="1:14" x14ac:dyDescent="0.25">
      <c r="A4" s="2"/>
      <c r="B4" s="2"/>
      <c r="C4" s="2"/>
      <c r="D4" s="2"/>
      <c r="E4" s="10"/>
      <c r="F4" s="10"/>
      <c r="G4" s="10"/>
      <c r="H4" s="10"/>
      <c r="I4" s="10"/>
      <c r="J4" s="10"/>
      <c r="K4" s="10"/>
      <c r="L4" s="10"/>
      <c r="M4" s="11"/>
      <c r="N4" s="11"/>
    </row>
    <row r="5" spans="1:14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x14ac:dyDescent="0.25">
      <c r="A6" s="13"/>
      <c r="B6" s="14"/>
      <c r="C6" s="13"/>
      <c r="D6" s="14">
        <v>21115</v>
      </c>
      <c r="E6" s="15">
        <v>1232346.8400000001</v>
      </c>
      <c r="F6" s="15">
        <v>6778041.2400000077</v>
      </c>
      <c r="G6" s="15">
        <v>3054292.65</v>
      </c>
      <c r="H6" s="13">
        <v>67</v>
      </c>
      <c r="I6" s="13">
        <v>139</v>
      </c>
      <c r="J6" s="13">
        <v>139</v>
      </c>
      <c r="K6" s="16">
        <v>2.4784359003995982</v>
      </c>
      <c r="L6" s="16">
        <v>0.45061582570129011</v>
      </c>
      <c r="M6" s="17">
        <f>+J6/H6</f>
        <v>2.0746268656716418</v>
      </c>
      <c r="N6" s="17">
        <f>+J6/I6</f>
        <v>1</v>
      </c>
    </row>
    <row r="7" spans="1:14" x14ac:dyDescent="0.25">
      <c r="A7" s="14" t="s">
        <v>18</v>
      </c>
      <c r="B7" s="14" t="s">
        <v>19</v>
      </c>
      <c r="C7" s="14"/>
      <c r="D7" s="14" t="s">
        <v>20</v>
      </c>
      <c r="E7" s="15">
        <v>495</v>
      </c>
      <c r="F7" s="15">
        <v>581649.40000000037</v>
      </c>
      <c r="G7" s="15">
        <v>581649.4</v>
      </c>
      <c r="H7" s="14">
        <v>6</v>
      </c>
      <c r="I7" s="14">
        <v>50</v>
      </c>
      <c r="J7" s="14">
        <v>50</v>
      </c>
      <c r="K7" s="16">
        <v>1175.049292929293</v>
      </c>
      <c r="L7" s="16">
        <v>0.99999999999999944</v>
      </c>
      <c r="M7" s="17">
        <f t="shared" ref="M7:M10" si="0">+J7/H7</f>
        <v>8.3333333333333339</v>
      </c>
      <c r="N7" s="17">
        <f t="shared" ref="N7:N11" si="1">+J7/I7</f>
        <v>1</v>
      </c>
    </row>
    <row r="8" spans="1:14" x14ac:dyDescent="0.25">
      <c r="A8" s="14" t="s">
        <v>21</v>
      </c>
      <c r="B8" s="14" t="s">
        <v>22</v>
      </c>
      <c r="C8" s="14"/>
      <c r="D8" s="14" t="s">
        <v>20</v>
      </c>
      <c r="E8" s="15">
        <v>1072.96</v>
      </c>
      <c r="F8" s="15">
        <v>317127.71000000008</v>
      </c>
      <c r="G8" s="15">
        <v>317127.71000000002</v>
      </c>
      <c r="H8" s="14">
        <v>4</v>
      </c>
      <c r="I8" s="14">
        <v>11</v>
      </c>
      <c r="J8" s="14">
        <v>11</v>
      </c>
      <c r="K8" s="16">
        <v>295.56340404115718</v>
      </c>
      <c r="L8" s="16">
        <v>0.99999999999999978</v>
      </c>
      <c r="M8" s="17">
        <f t="shared" si="0"/>
        <v>2.75</v>
      </c>
      <c r="N8" s="17">
        <f t="shared" si="1"/>
        <v>1</v>
      </c>
    </row>
    <row r="9" spans="1:14" x14ac:dyDescent="0.25">
      <c r="A9" s="14" t="s">
        <v>23</v>
      </c>
      <c r="B9" s="14" t="s">
        <v>24</v>
      </c>
      <c r="C9" s="14"/>
      <c r="D9" s="14" t="s">
        <v>20</v>
      </c>
      <c r="E9" s="15">
        <v>536.66999999999996</v>
      </c>
      <c r="F9" s="15">
        <v>43787</v>
      </c>
      <c r="G9" s="15">
        <v>43787</v>
      </c>
      <c r="H9" s="14">
        <v>2</v>
      </c>
      <c r="I9" s="14">
        <v>0</v>
      </c>
      <c r="J9" s="14">
        <v>0</v>
      </c>
      <c r="K9" s="16">
        <v>81.590176458531317</v>
      </c>
      <c r="L9" s="16">
        <v>1</v>
      </c>
      <c r="M9" s="17">
        <f t="shared" si="0"/>
        <v>0</v>
      </c>
      <c r="N9" s="17">
        <v>0</v>
      </c>
    </row>
    <row r="10" spans="1:14" x14ac:dyDescent="0.25">
      <c r="A10" s="14" t="s">
        <v>25</v>
      </c>
      <c r="B10" s="14" t="s">
        <v>26</v>
      </c>
      <c r="C10" s="14"/>
      <c r="D10" s="14" t="s">
        <v>20</v>
      </c>
      <c r="E10" s="15">
        <v>1230242.21</v>
      </c>
      <c r="F10" s="15">
        <v>1869248.6000000006</v>
      </c>
      <c r="G10" s="15">
        <v>1869248.6</v>
      </c>
      <c r="H10" s="14">
        <v>55</v>
      </c>
      <c r="I10" s="14">
        <v>62</v>
      </c>
      <c r="J10" s="14">
        <v>62</v>
      </c>
      <c r="K10" s="16">
        <v>1.519415107696557</v>
      </c>
      <c r="L10" s="16">
        <v>0.99999999999999978</v>
      </c>
      <c r="M10" s="17">
        <f t="shared" si="0"/>
        <v>1.1272727272727272</v>
      </c>
      <c r="N10" s="17">
        <f t="shared" si="1"/>
        <v>1</v>
      </c>
    </row>
    <row r="11" spans="1:14" x14ac:dyDescent="0.25">
      <c r="A11" s="14" t="s">
        <v>27</v>
      </c>
      <c r="B11" s="14" t="s">
        <v>28</v>
      </c>
      <c r="C11" s="14"/>
      <c r="D11" s="14" t="s">
        <v>20</v>
      </c>
      <c r="E11" s="15">
        <v>0</v>
      </c>
      <c r="F11" s="15">
        <v>242479.93999999997</v>
      </c>
      <c r="G11" s="15">
        <v>242479.94</v>
      </c>
      <c r="H11" s="14">
        <v>0</v>
      </c>
      <c r="I11" s="14">
        <v>16</v>
      </c>
      <c r="J11" s="14">
        <v>16</v>
      </c>
      <c r="K11" s="16">
        <v>0</v>
      </c>
      <c r="L11" s="16">
        <v>1.0000000000000002</v>
      </c>
      <c r="M11" s="17">
        <v>0</v>
      </c>
      <c r="N11" s="17">
        <f t="shared" si="1"/>
        <v>1</v>
      </c>
    </row>
    <row r="12" spans="1:14" x14ac:dyDescent="0.25">
      <c r="A12" s="14" t="s">
        <v>29</v>
      </c>
      <c r="B12" s="14" t="s">
        <v>30</v>
      </c>
      <c r="C12" s="14"/>
      <c r="D12" s="14" t="s">
        <v>20</v>
      </c>
      <c r="E12" s="15">
        <v>0</v>
      </c>
      <c r="F12" s="15">
        <v>3723748.5900000003</v>
      </c>
      <c r="G12" s="15">
        <v>0</v>
      </c>
      <c r="H12" s="14">
        <v>0</v>
      </c>
      <c r="I12" s="14">
        <v>0</v>
      </c>
      <c r="J12" s="14">
        <v>0</v>
      </c>
      <c r="K12" s="16">
        <v>0</v>
      </c>
      <c r="L12" s="16">
        <v>0</v>
      </c>
      <c r="M12" s="17">
        <v>0</v>
      </c>
      <c r="N12" s="17">
        <v>0</v>
      </c>
    </row>
    <row r="13" spans="1:14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x14ac:dyDescent="0.25">
      <c r="A19" s="20" t="s">
        <v>31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</sheetData>
  <mergeCells count="19">
    <mergeCell ref="L3:L4"/>
    <mergeCell ref="M3:M4"/>
    <mergeCell ref="N3:N4"/>
    <mergeCell ref="F3:F4"/>
    <mergeCell ref="G3:G4"/>
    <mergeCell ref="H3:H4"/>
    <mergeCell ref="I3:I4"/>
    <mergeCell ref="J3:J4"/>
    <mergeCell ref="K3:K4"/>
    <mergeCell ref="A1:N1"/>
    <mergeCell ref="A2:A4"/>
    <mergeCell ref="B2:B4"/>
    <mergeCell ref="C2:C4"/>
    <mergeCell ref="D2:D4"/>
    <mergeCell ref="E2:G2"/>
    <mergeCell ref="H2:J2"/>
    <mergeCell ref="K2:L2"/>
    <mergeCell ref="M2:N2"/>
    <mergeCell ref="E3:E4"/>
  </mergeCells>
  <dataValidations count="1">
    <dataValidation allowBlank="1" showErrorMessage="1" prompt="Clave asignada al programa/proyecto" sqref="A2"/>
  </dataValidations>
  <printOptions horizontalCentered="1"/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Ceballos</dc:creator>
  <cp:lastModifiedBy>Ana Ceballos</cp:lastModifiedBy>
  <cp:lastPrinted>2021-01-26T20:32:50Z</cp:lastPrinted>
  <dcterms:created xsi:type="dcterms:W3CDTF">2021-01-26T20:32:15Z</dcterms:created>
  <dcterms:modified xsi:type="dcterms:W3CDTF">2021-01-26T20:33:31Z</dcterms:modified>
</cp:coreProperties>
</file>