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470" yWindow="1470" windowWidth="20730" windowHeight="859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calcChain.xml><?xml version="1.0" encoding="utf-8"?>
<calcChain xmlns="http://schemas.openxmlformats.org/spreadsheetml/2006/main">
  <c r="N10" i="1" l="1"/>
  <c r="N9" i="1"/>
  <c r="N8" i="1"/>
  <c r="N7" i="1"/>
  <c r="N6" i="1"/>
  <c r="N5" i="1"/>
  <c r="M5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<sst xmlns="http://schemas.openxmlformats.org/spreadsheetml/2006/main" count="57" uniqueCount="52">
  <si>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</si>
  <si>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</si>
  <si>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</si>
  <si>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</si>
  <si>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</si>
  <si>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</si>
  <si>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</si>
  <si>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</si>
  <si>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</si>
  <si>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</si>
  <si>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</si>
  <si>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</si>
  <si>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</si>
  <si>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</si>
  <si>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</si>
  <si>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</si>
  <si>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</si>
  <si>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</si>
  <si>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</si>
  <si>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</si>
  <si>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</si>
  <si>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</si>
  <si>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</si>
  <si>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</si>
  <si>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</si>
  <si>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</si>
  <si>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</si>
  <si>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</si>
  <si>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</si>
  <si>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</si>
  <si>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</si>
  <si>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</si>
  <si>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</si>
  <si>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</si>
  <si>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</si>
  <si>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</si>
  <si>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</si>
  <si>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</si>
  <si>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</si>
  <si>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</si>
  <si>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Tribunal de Justicia Administrativa del Estado de Guanajuato
Programas y Proyectos de Inversión
Del 01 de Enero al 31 de Marzo de 2020</t>
  </si>
  <si>
    <t>P000-G1053</t>
  </si>
  <si>
    <t>P000 Planeación, seguimiento y evaluación de políticas públicas - Administración de los Recursos Humanos, Materiales, financieros y de Servicios del TJA.</t>
  </si>
  <si>
    <t xml:space="preserve"> </t>
  </si>
  <si>
    <t>P000-G1054</t>
  </si>
  <si>
    <t>P000 Planeación, seguimiento y evaluación de políticas públicas - Capacitación a servidores públicos</t>
  </si>
  <si>
    <t>P000-G1057</t>
  </si>
  <si>
    <t>P000 Planeación, seguimiento y evaluación de políticas públicas - Órgano Interno de Control TJA</t>
  </si>
  <si>
    <t>E058-P0850</t>
  </si>
  <si>
    <t>E058 Tribunal de Justicia Administrativa del Estado de Guanajuato - Impartición de Justicia Administrativa</t>
  </si>
  <si>
    <t>E058-P2039</t>
  </si>
  <si>
    <t>E058 Tribunal de Justicia Administrativa del Estado de Guanajuato - Procuración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</si>
</sst>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4">
    <xf numFmtId="0" fontId="0" fillId="0" borderId="0" xfId="0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1" xfId="0" applyFont="1" applyBorder="1" applyProtection="1">
      <protection locked="0"/>
    </xf>
    <xf numFmtId="0" fontId="0" fillId="0" borderId="7" xfId="0" applyFont="1" applyBorder="1" applyProtection="1">
      <protection locked="0"/>
    </xf>
    <xf numFmtId="4" fontId="0" fillId="0" borderId="7" xfId="0" applyNumberFormat="1" applyFont="1" applyBorder="1" applyAlignment="1" applyProtection="1">
      <alignment horizontal="right" vertical="top"/>
      <protection locked="0"/>
    </xf>
    <xf numFmtId="10" fontId="0" fillId="0" borderId="7" xfId="17" applyNumberFormat="1" applyFont="1" applyBorder="1" applyProtection="1">
      <protection locked="0"/>
    </xf>
    <xf numFmtId="9" fontId="0" fillId="0" borderId="7" xfId="17" applyFont="1" applyBorder="1" applyProtection="1">
      <protection locked="0"/>
    </xf>
    <xf numFmtId="10" fontId="0" fillId="0" borderId="7" xfId="18" applyNumberFormat="1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7" xfId="7" applyFont="1" applyBorder="1" applyProtection="1">
      <protection locked="0"/>
    </xf>
    <xf numFmtId="10" fontId="0" fillId="0" borderId="7" xfId="18" applyNumberFormat="1" applyFont="1" applyBorder="1" applyAlignment="1" applyProtection="1">
      <alignment horizontal="right"/>
      <protection locked="0"/>
    </xf>
    <xf numFmtId="9" fontId="0" fillId="0" borderId="7" xfId="17" applyFont="1" applyBorder="1" applyAlignment="1" applyProtection="1">
      <alignment horizontal="right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  <cellStyle name="Porcentaje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topLeftCell="B1" zoomScaleNormal="100" workbookViewId="0">
      <selection activeCell="C27" sqref="C27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0" width="13.33203125" style="3" customWidth="1"/>
    <col min="11" max="14" width="11.83203125" style="3" customWidth="1"/>
    <col min="15" max="16384" width="12" style="3"/>
  </cols>
  <sheetData>
    <row r="1" spans="1:14" s="4" customFormat="1" ht="35.1" customHeight="1" x14ac:dyDescent="0.2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4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12"/>
      <c r="I2" s="13" t="s">
        <v>8</v>
      </c>
      <c r="J2" s="14"/>
      <c r="K2" s="15" t="s">
        <v>15</v>
      </c>
      <c r="L2" s="14"/>
      <c r="M2" s="16" t="s">
        <v>14</v>
      </c>
      <c r="N2" s="17"/>
    </row>
    <row r="3" spans="1:14" s="4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20" t="s">
        <v>10</v>
      </c>
      <c r="L3" s="20" t="s">
        <v>11</v>
      </c>
      <c r="M3" s="21" t="s">
        <v>12</v>
      </c>
      <c r="N3" s="21" t="s">
        <v>13</v>
      </c>
    </row>
    <row r="4" spans="1:14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x14ac:dyDescent="0.2">
      <c r="A5" s="30"/>
      <c r="B5" s="24"/>
      <c r="C5" s="30"/>
      <c r="D5" s="24">
        <v>21115</v>
      </c>
      <c r="E5" s="25">
        <v>1232346.8400000001</v>
      </c>
      <c r="F5" s="25">
        <v>1274216.23</v>
      </c>
      <c r="G5" s="25">
        <v>112130.23</v>
      </c>
      <c r="H5" s="30">
        <v>67</v>
      </c>
      <c r="I5" s="30">
        <v>0</v>
      </c>
      <c r="J5" s="30">
        <v>7</v>
      </c>
      <c r="K5" s="26">
        <v>9.0989181260042004E-2</v>
      </c>
      <c r="L5" s="26">
        <v>8.7999373544315945E-2</v>
      </c>
      <c r="M5" s="26">
        <f>J5/H5</f>
        <v>0.1044776119402985</v>
      </c>
      <c r="N5" s="32" t="e">
        <f>J5/I5</f>
        <v>#DIV/0!</v>
      </c>
    </row>
    <row r="6" spans="1:14" x14ac:dyDescent="0.2">
      <c r="A6" s="24" t="s">
        <v>41</v>
      </c>
      <c r="B6" s="24" t="s">
        <v>42</v>
      </c>
      <c r="C6" s="24"/>
      <c r="D6" s="24" t="s">
        <v>43</v>
      </c>
      <c r="E6" s="25">
        <v>495</v>
      </c>
      <c r="F6" s="25">
        <v>495</v>
      </c>
      <c r="G6" s="25">
        <v>0</v>
      </c>
      <c r="H6" s="24">
        <v>6</v>
      </c>
      <c r="I6" s="24">
        <v>0</v>
      </c>
      <c r="J6" s="24">
        <v>0</v>
      </c>
      <c r="K6" s="26">
        <v>0</v>
      </c>
      <c r="L6" s="26">
        <v>0</v>
      </c>
      <c r="M6" s="28">
        <f>J6/H6</f>
        <v>0</v>
      </c>
      <c r="N6" s="32" t="e">
        <f t="shared" ref="N6:N10" si="0">J6/I6</f>
        <v>#DIV/0!</v>
      </c>
    </row>
    <row r="7" spans="1:14" x14ac:dyDescent="0.2">
      <c r="A7" s="24" t="s">
        <v>44</v>
      </c>
      <c r="B7" s="24" t="s">
        <v>45</v>
      </c>
      <c r="C7" s="24"/>
      <c r="D7" s="24" t="s">
        <v>43</v>
      </c>
      <c r="E7" s="25">
        <v>1072.96</v>
      </c>
      <c r="F7" s="25">
        <v>42942.35</v>
      </c>
      <c r="G7" s="25">
        <v>41864.39</v>
      </c>
      <c r="H7" s="24">
        <v>4</v>
      </c>
      <c r="I7" s="24">
        <v>0</v>
      </c>
      <c r="J7" s="24">
        <v>2</v>
      </c>
      <c r="K7" s="26">
        <v>39.017661422606622</v>
      </c>
      <c r="L7" s="26">
        <v>0.97489750793796803</v>
      </c>
      <c r="M7" s="28">
        <f t="shared" ref="M7:M10" si="1">J7/H7</f>
        <v>0.5</v>
      </c>
      <c r="N7" s="32" t="e">
        <f t="shared" si="0"/>
        <v>#DIV/0!</v>
      </c>
    </row>
    <row r="8" spans="1:14" x14ac:dyDescent="0.2">
      <c r="A8" s="24" t="s">
        <v>46</v>
      </c>
      <c r="B8" s="24" t="s">
        <v>47</v>
      </c>
      <c r="C8" s="24"/>
      <c r="D8" s="24" t="s">
        <v>43</v>
      </c>
      <c r="E8" s="25">
        <v>536.66999999999996</v>
      </c>
      <c r="F8" s="25">
        <v>536.66999999999996</v>
      </c>
      <c r="G8" s="25">
        <v>0</v>
      </c>
      <c r="H8" s="24">
        <v>2</v>
      </c>
      <c r="I8" s="24">
        <v>0</v>
      </c>
      <c r="J8" s="24">
        <v>0</v>
      </c>
      <c r="K8" s="26">
        <v>0</v>
      </c>
      <c r="L8" s="26">
        <v>0</v>
      </c>
      <c r="M8" s="28">
        <f t="shared" si="1"/>
        <v>0</v>
      </c>
      <c r="N8" s="32" t="e">
        <f t="shared" si="0"/>
        <v>#DIV/0!</v>
      </c>
    </row>
    <row r="9" spans="1:14" x14ac:dyDescent="0.2">
      <c r="A9" s="24" t="s">
        <v>48</v>
      </c>
      <c r="B9" s="24" t="s">
        <v>49</v>
      </c>
      <c r="C9" s="24"/>
      <c r="D9" s="24" t="s">
        <v>43</v>
      </c>
      <c r="E9" s="25">
        <v>1230242.21</v>
      </c>
      <c r="F9" s="25">
        <v>1230242.21</v>
      </c>
      <c r="G9" s="25">
        <v>70265.84</v>
      </c>
      <c r="H9" s="24">
        <v>55</v>
      </c>
      <c r="I9" s="24">
        <v>0</v>
      </c>
      <c r="J9" s="24">
        <v>5</v>
      </c>
      <c r="K9" s="26">
        <v>5.7115452086463528E-2</v>
      </c>
      <c r="L9" s="26">
        <v>5.7115452086463528E-2</v>
      </c>
      <c r="M9" s="28">
        <f t="shared" si="1"/>
        <v>9.0909090909090912E-2</v>
      </c>
      <c r="N9" s="32" t="e">
        <f t="shared" si="0"/>
        <v>#DIV/0!</v>
      </c>
    </row>
    <row r="10" spans="1:14" x14ac:dyDescent="0.2">
      <c r="A10" s="24" t="s">
        <v>50</v>
      </c>
      <c r="B10" s="24" t="s">
        <v>51</v>
      </c>
      <c r="C10" s="24"/>
      <c r="D10" s="24" t="s">
        <v>43</v>
      </c>
      <c r="E10" s="25">
        <v>0</v>
      </c>
      <c r="F10" s="25">
        <v>0</v>
      </c>
      <c r="G10" s="25">
        <v>0</v>
      </c>
      <c r="H10" s="24">
        <v>0</v>
      </c>
      <c r="I10" s="24">
        <v>0</v>
      </c>
      <c r="J10" s="24">
        <v>0</v>
      </c>
      <c r="K10" s="26">
        <v>0</v>
      </c>
      <c r="L10" s="26">
        <v>0</v>
      </c>
      <c r="M10" s="31" t="e">
        <f t="shared" si="1"/>
        <v>#DIV/0!</v>
      </c>
      <c r="N10" s="32" t="e">
        <f t="shared" si="0"/>
        <v>#DIV/0!</v>
      </c>
    </row>
    <row r="11" spans="1:14" x14ac:dyDescent="0.2">
      <c r="A11" s="24"/>
      <c r="B11" s="24"/>
      <c r="C11" s="24"/>
      <c r="D11" s="24"/>
      <c r="E11" s="25"/>
      <c r="F11" s="25"/>
      <c r="G11" s="25"/>
      <c r="H11" s="24"/>
      <c r="I11" s="24"/>
      <c r="J11" s="24"/>
      <c r="K11" s="27"/>
      <c r="L11" s="27"/>
      <c r="M11" s="24"/>
      <c r="N11" s="24"/>
    </row>
    <row r="12" spans="1:14" x14ac:dyDescent="0.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x14ac:dyDescent="0.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30" spans="1:1" x14ac:dyDescent="0.2">
      <c r="A30" s="10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style="4" customWidth="1"/>
    <col min="2" max="16384" width="12" style="4"/>
  </cols>
  <sheetData>
    <row r="1" spans="1:1" x14ac:dyDescent="0.2">
      <c r="A1" s="1" t="s">
        <v>17</v>
      </c>
    </row>
    <row r="2" spans="1:1" ht="11.25" customHeight="1" x14ac:dyDescent="0.2">
      <c r="A2" s="6" t="s">
        <v>24</v>
      </c>
    </row>
    <row r="3" spans="1:1" ht="11.25" customHeight="1" x14ac:dyDescent="0.2">
      <c r="A3" s="6" t="s">
        <v>25</v>
      </c>
    </row>
    <row r="4" spans="1:1" ht="11.25" customHeight="1" x14ac:dyDescent="0.2">
      <c r="A4" s="6" t="s">
        <v>26</v>
      </c>
    </row>
    <row r="5" spans="1:1" ht="11.25" customHeight="1" x14ac:dyDescent="0.2">
      <c r="A5" s="5" t="s">
        <v>20</v>
      </c>
    </row>
    <row r="6" spans="1:1" ht="11.25" customHeight="1" x14ac:dyDescent="0.2">
      <c r="A6" s="6" t="s">
        <v>33</v>
      </c>
    </row>
    <row r="7" spans="1:1" x14ac:dyDescent="0.2">
      <c r="A7" s="5" t="s">
        <v>21</v>
      </c>
    </row>
    <row r="8" spans="1:1" ht="22.5" x14ac:dyDescent="0.2">
      <c r="A8" s="5" t="s">
        <v>22</v>
      </c>
    </row>
    <row r="9" spans="1:1" ht="22.5" x14ac:dyDescent="0.2">
      <c r="A9" s="5" t="s">
        <v>23</v>
      </c>
    </row>
    <row r="10" spans="1:1" x14ac:dyDescent="0.2">
      <c r="A10" s="6" t="s">
        <v>27</v>
      </c>
    </row>
    <row r="11" spans="1:1" ht="22.5" x14ac:dyDescent="0.2">
      <c r="A11" s="6" t="s">
        <v>28</v>
      </c>
    </row>
    <row r="12" spans="1:1" ht="22.5" x14ac:dyDescent="0.2">
      <c r="A12" s="6" t="s">
        <v>29</v>
      </c>
    </row>
    <row r="13" spans="1:1" x14ac:dyDescent="0.2">
      <c r="A13" s="6" t="s">
        <v>30</v>
      </c>
    </row>
    <row r="14" spans="1:1" ht="22.5" x14ac:dyDescent="0.2">
      <c r="A14" s="6" t="s">
        <v>31</v>
      </c>
    </row>
    <row r="15" spans="1:1" x14ac:dyDescent="0.2">
      <c r="A15" s="7" t="s">
        <v>32</v>
      </c>
    </row>
    <row r="16" spans="1:1" ht="11.25" customHeight="1" x14ac:dyDescent="0.2">
      <c r="A16" s="5"/>
    </row>
    <row r="17" spans="1:1" x14ac:dyDescent="0.2">
      <c r="A17" s="2" t="s">
        <v>18</v>
      </c>
    </row>
    <row r="18" spans="1:1" x14ac:dyDescent="0.2">
      <c r="A18" s="5" t="s">
        <v>19</v>
      </c>
    </row>
    <row r="20" spans="1:1" x14ac:dyDescent="0.2">
      <c r="A20" s="9" t="s">
        <v>34</v>
      </c>
    </row>
    <row r="21" spans="1:1" ht="33.75" x14ac:dyDescent="0.2">
      <c r="A21" s="8" t="s">
        <v>35</v>
      </c>
    </row>
    <row r="23" spans="1:1" ht="38.25" customHeight="1" x14ac:dyDescent="0.2">
      <c r="A23" s="8" t="s">
        <v>36</v>
      </c>
    </row>
    <row r="25" spans="1:1" ht="24" x14ac:dyDescent="0.2">
      <c r="A25" s="22" t="s">
        <v>39</v>
      </c>
    </row>
    <row r="26" spans="1:1" x14ac:dyDescent="0.2">
      <c r="A26" s="4" t="s">
        <v>37</v>
      </c>
    </row>
    <row r="27" spans="1:1" ht="14.25" x14ac:dyDescent="0.2">
      <c r="A27" s="4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diradmin6</cp:lastModifiedBy>
  <cp:lastPrinted>2020-04-21T17:57:51Z</cp:lastPrinted>
  <dcterms:created xsi:type="dcterms:W3CDTF">2014-10-22T05:35:08Z</dcterms:created>
  <dcterms:modified xsi:type="dcterms:W3CDTF">2020-04-21T17:57:55Z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