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7d" sheetId="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3" l="1"/>
  <c r="F7" i="3"/>
  <c r="E7" i="3"/>
  <c r="D7" i="3"/>
  <c r="C7" i="3"/>
  <c r="B7" i="3"/>
  <c r="G29" i="3" l="1"/>
  <c r="E29" i="3"/>
  <c r="D29" i="3"/>
  <c r="C29" i="3"/>
  <c r="B29" i="3"/>
  <c r="F29" i="3"/>
  <c r="F5" i="3" l="1"/>
  <c r="E5" i="3" s="1"/>
  <c r="D5" i="3" s="1"/>
  <c r="C5" i="3" s="1"/>
  <c r="B5" i="3" s="1"/>
</calcChain>
</file>

<file path=xl/sharedStrings.xml><?xml version="1.0" encoding="utf-8"?>
<sst xmlns="http://schemas.openxmlformats.org/spreadsheetml/2006/main" count="29" uniqueCount="21">
  <si>
    <t>(PESOS)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</si>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</sst>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43" fontId="1" fillId="0" borderId="6" xfId="1" applyFont="1" applyBorder="1" applyAlignment="1" applyProtection="1">
      <alignment vertical="center"/>
      <protection locked="0"/>
    </xf>
    <xf numFmtId="43" fontId="0" fillId="0" borderId="9" xfId="1" applyFont="1" applyBorder="1" applyAlignment="1" applyProtection="1">
      <alignment vertical="center"/>
      <protection locked="0"/>
    </xf>
    <xf numFmtId="43" fontId="1" fillId="0" borderId="9" xfId="1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9" xfId="0" applyFont="1" applyBorder="1" applyAlignment="1">
      <alignment horizontal="left" vertical="center" indent="6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topLeftCell="A16" workbookViewId="0">
      <selection activeCell="B17" sqref="B17"/>
    </sheetView>
  </sheetViews>
  <sheetFormatPr baseColWidth="10" defaultRowHeight="15" x14ac:dyDescent="0.25"/>
  <cols>
    <col min="1" max="1" width="57.5703125" style="9" bestFit="1" customWidth="1"/>
    <col min="2" max="2" width="18" style="9" customWidth="1"/>
    <col min="3" max="5" width="17.5703125" style="9" customWidth="1"/>
    <col min="6" max="6" width="18.85546875" style="9" customWidth="1"/>
    <col min="7" max="7" width="15.7109375" style="9" bestFit="1" customWidth="1"/>
    <col min="8" max="16384" width="11.42578125" style="9"/>
  </cols>
  <sheetData>
    <row r="1" spans="1:7" x14ac:dyDescent="0.25">
      <c r="A1" s="16" t="s">
        <v>14</v>
      </c>
      <c r="B1" s="16"/>
      <c r="C1" s="16"/>
      <c r="D1" s="16"/>
      <c r="E1" s="16"/>
      <c r="F1" s="16"/>
      <c r="G1" s="16"/>
    </row>
    <row r="2" spans="1:7" x14ac:dyDescent="0.25">
      <c r="A2" s="17" t="s">
        <v>20</v>
      </c>
      <c r="B2" s="18"/>
      <c r="C2" s="18"/>
      <c r="D2" s="18"/>
      <c r="E2" s="18"/>
      <c r="F2" s="18"/>
      <c r="G2" s="19"/>
    </row>
    <row r="3" spans="1:7" x14ac:dyDescent="0.25">
      <c r="A3" s="20" t="s">
        <v>15</v>
      </c>
      <c r="B3" s="21"/>
      <c r="C3" s="21"/>
      <c r="D3" s="21"/>
      <c r="E3" s="21"/>
      <c r="F3" s="21"/>
      <c r="G3" s="22"/>
    </row>
    <row r="4" spans="1:7" x14ac:dyDescent="0.25">
      <c r="A4" s="23" t="s">
        <v>0</v>
      </c>
      <c r="B4" s="24"/>
      <c r="C4" s="24"/>
      <c r="D4" s="24"/>
      <c r="E4" s="24"/>
      <c r="F4" s="24"/>
      <c r="G4" s="25"/>
    </row>
    <row r="5" spans="1:7" x14ac:dyDescent="0.25">
      <c r="A5" s="26" t="s">
        <v>1</v>
      </c>
      <c r="B5" s="28">
        <f>+C5-1</f>
        <v>2013</v>
      </c>
      <c r="C5" s="28">
        <f>+D5-1</f>
        <v>2014</v>
      </c>
      <c r="D5" s="28">
        <f>+E5-1</f>
        <v>2015</v>
      </c>
      <c r="E5" s="28">
        <f>+F5-1</f>
        <v>2016</v>
      </c>
      <c r="F5" s="28">
        <f>+G5-1</f>
        <v>2017</v>
      </c>
      <c r="G5" s="8">
        <v>2018</v>
      </c>
    </row>
    <row r="6" spans="1:7" ht="32.25" x14ac:dyDescent="0.25">
      <c r="A6" s="27"/>
      <c r="B6" s="29"/>
      <c r="C6" s="29"/>
      <c r="D6" s="29"/>
      <c r="E6" s="29"/>
      <c r="F6" s="29"/>
      <c r="G6" s="1" t="s">
        <v>16</v>
      </c>
    </row>
    <row r="7" spans="1:7" x14ac:dyDescent="0.25">
      <c r="A7" s="2" t="s">
        <v>17</v>
      </c>
      <c r="B7" s="5">
        <f>SUM(B8:B16)</f>
        <v>54194628.579999998</v>
      </c>
      <c r="C7" s="5">
        <f t="shared" ref="C7:G7" si="0">SUM(C8:C16)</f>
        <v>62462042.630000003</v>
      </c>
      <c r="D7" s="5">
        <f t="shared" si="0"/>
        <v>73604444.439999998</v>
      </c>
      <c r="E7" s="5">
        <f t="shared" si="0"/>
        <v>75552573.669999987</v>
      </c>
      <c r="F7" s="5">
        <f t="shared" si="0"/>
        <v>86193205.109999985</v>
      </c>
      <c r="G7" s="5">
        <f t="shared" si="0"/>
        <v>115624579.83</v>
      </c>
    </row>
    <row r="8" spans="1:7" x14ac:dyDescent="0.25">
      <c r="A8" s="10" t="s">
        <v>2</v>
      </c>
      <c r="B8" s="6">
        <v>37793733.579999998</v>
      </c>
      <c r="C8" s="6">
        <v>44229045</v>
      </c>
      <c r="D8" s="6">
        <v>52838493.869999997</v>
      </c>
      <c r="E8" s="6">
        <v>56592071.32</v>
      </c>
      <c r="F8" s="6">
        <v>65924124.189999998</v>
      </c>
      <c r="G8" s="6">
        <v>87295861.739999995</v>
      </c>
    </row>
    <row r="9" spans="1:7" x14ac:dyDescent="0.25">
      <c r="A9" s="10" t="s">
        <v>3</v>
      </c>
      <c r="B9" s="6">
        <v>1505086.15</v>
      </c>
      <c r="C9" s="6">
        <v>1291024.31</v>
      </c>
      <c r="D9" s="6">
        <v>1427479.81</v>
      </c>
      <c r="E9" s="6">
        <v>1884536.99</v>
      </c>
      <c r="F9" s="6">
        <v>1899438.57</v>
      </c>
      <c r="G9" s="6">
        <v>3043407.73</v>
      </c>
    </row>
    <row r="10" spans="1:7" x14ac:dyDescent="0.25">
      <c r="A10" s="10" t="s">
        <v>4</v>
      </c>
      <c r="B10" s="6">
        <v>12677525.720000001</v>
      </c>
      <c r="C10" s="6">
        <v>12421440.689999999</v>
      </c>
      <c r="D10" s="6">
        <v>12226382.9</v>
      </c>
      <c r="E10" s="6">
        <v>13893169.539999999</v>
      </c>
      <c r="F10" s="6">
        <v>15652137.109999999</v>
      </c>
      <c r="G10" s="6">
        <v>20064027.52</v>
      </c>
    </row>
    <row r="11" spans="1:7" x14ac:dyDescent="0.25">
      <c r="A11" s="10" t="s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10" t="s">
        <v>6</v>
      </c>
      <c r="B12" s="6">
        <v>2218283.13</v>
      </c>
      <c r="C12" s="6">
        <v>4520532.63</v>
      </c>
      <c r="D12" s="6">
        <v>7112087.8600000003</v>
      </c>
      <c r="E12" s="6">
        <v>3182795.82</v>
      </c>
      <c r="F12" s="6">
        <v>2717505.24</v>
      </c>
      <c r="G12" s="6">
        <v>5221282.84</v>
      </c>
    </row>
    <row r="13" spans="1:7" x14ac:dyDescent="0.25">
      <c r="A13" s="10" t="s">
        <v>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10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10" t="s">
        <v>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10" t="s">
        <v>10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12"/>
      <c r="B17" s="12"/>
      <c r="C17" s="12"/>
      <c r="D17" s="12"/>
      <c r="E17" s="12"/>
      <c r="F17" s="12"/>
      <c r="G17" s="12"/>
    </row>
    <row r="18" spans="1:7" x14ac:dyDescent="0.25">
      <c r="A18" s="3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10" t="s">
        <v>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10" t="s">
        <v>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5">
      <c r="A21" s="10" t="s">
        <v>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5">
      <c r="A22" s="10" t="s">
        <v>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10" t="s">
        <v>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10" t="s">
        <v>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10" t="s">
        <v>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0" t="s">
        <v>11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10" t="s">
        <v>10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3" t="s">
        <v>19</v>
      </c>
      <c r="B29" s="7">
        <f>+B7+B18</f>
        <v>54194628.579999998</v>
      </c>
      <c r="C29" s="7">
        <f t="shared" ref="C29:G29" si="1">+C7+C18</f>
        <v>62462042.630000003</v>
      </c>
      <c r="D29" s="7">
        <f t="shared" si="1"/>
        <v>73604444.439999998</v>
      </c>
      <c r="E29" s="7">
        <f t="shared" si="1"/>
        <v>75552573.669999987</v>
      </c>
      <c r="F29" s="7">
        <f t="shared" si="1"/>
        <v>86193205.109999985</v>
      </c>
      <c r="G29" s="7">
        <f t="shared" si="1"/>
        <v>115624579.83</v>
      </c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4"/>
    </row>
    <row r="32" spans="1:7" x14ac:dyDescent="0.25">
      <c r="A32" s="15" t="s">
        <v>12</v>
      </c>
      <c r="B32" s="15"/>
      <c r="C32" s="15"/>
      <c r="D32" s="15"/>
      <c r="E32" s="15"/>
      <c r="F32" s="15"/>
      <c r="G32" s="15"/>
    </row>
    <row r="33" spans="1:7" x14ac:dyDescent="0.25">
      <c r="A33" s="15" t="s">
        <v>13</v>
      </c>
      <c r="B33" s="15"/>
      <c r="C33" s="15"/>
      <c r="D33" s="15"/>
      <c r="E33" s="15"/>
      <c r="F33" s="15"/>
      <c r="G33" s="1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1 (c)" sqref="B5:F6"/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C11:G11 B29:G29 B5: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diradmin6</cp:lastModifiedBy>
  <cp:lastPrinted>2020-02-12T18:58:32Z</cp:lastPrinted>
  <dcterms:created xsi:type="dcterms:W3CDTF">2020-02-06T00:27:46Z</dcterms:created>
  <dcterms:modified xsi:type="dcterms:W3CDTF">2020-02-12T19:23:49Z</dcterms:modified>
</cp:coreProperties>
</file>