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4525"/>
</workbook>
</file>

<file path=xl/calcChain.xml><?xml version="1.0" encoding="utf-8"?>
<calcChain xmlns="http://schemas.openxmlformats.org/spreadsheetml/2006/main">
  <c r="M6" i="1" l="1"/>
  <c r="N6" i="1"/>
  <c r="M7" i="1"/>
  <c r="N7" i="1"/>
  <c r="M8" i="1"/>
  <c r="N8" i="1"/>
  <c r="M9" i="1"/>
  <c r="N9" i="1"/>
  <c r="N5" i="1"/>
  <c r="M5" i="1"/>
</calcChain>
</file>

<file path=xl/sharedStrings.xml><?xml version="1.0" encoding="utf-8"?>
<sst xmlns="http://schemas.openxmlformats.org/spreadsheetml/2006/main" count="35" uniqueCount="30">
  <si>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</si>
  <si>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</si>
  <si>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</si>
  <si>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</si>
  <si>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</si>
  <si>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</si>
  <si>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</si>
  <si>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</si>
  <si>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</si>
  <si>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</si>
  <si>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</si>
  <si>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</si>
  <si>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</si>
  <si>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</si>
  <si>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</si>
  <si>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</si>
  <si>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</si>
  <si>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E058</t>
  </si>
  <si>
    <t>21115-0100</t>
  </si>
  <si>
    <t>21115-0105</t>
  </si>
  <si>
    <t>21115-0107</t>
  </si>
  <si>
    <t>21115-0110</t>
  </si>
  <si>
    <t>21115-0111</t>
  </si>
  <si>
    <t>Presidencia</t>
  </si>
  <si>
    <t>Dirección Administrativa</t>
  </si>
  <si>
    <t>Unidad de Defensoría de Oficio</t>
  </si>
  <si>
    <t>Instituto de la Justicia Administrativa</t>
  </si>
  <si>
    <t>Contraloría Interna</t>
  </si>
  <si>
    <t>Equipamiento-bienes</t>
  </si>
  <si>
    <t>TRIBUNAL DE LO CONTENCIOSO ADMINISTRATIVO DEL ESTADO DE GUANAJUATO
PROGRAMAS Y PROYECTOS DE INVERSIÓN
DEL 01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</si>
</sst>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5" fillId="0" borderId="0" xfId="8" applyFont="1" applyAlignment="1" applyProtection="1">
      <alignment vertical="top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6" xfId="16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8" xfId="0" applyFont="1" applyBorder="1" applyAlignment="1" applyProtection="1">
      <alignment horizontal="left"/>
      <protection locked="0"/>
    </xf>
    <xf numFmtId="4" fontId="0" fillId="0" borderId="8" xfId="0" applyNumberFormat="1" applyFont="1" applyBorder="1" applyProtection="1">
      <protection locked="0"/>
    </xf>
    <xf numFmtId="10" fontId="0" fillId="0" borderId="8" xfId="0" applyNumberFormat="1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10" fontId="0" fillId="0" borderId="13" xfId="0" applyNumberFormat="1" applyFont="1" applyBorder="1" applyProtection="1">
      <protection locked="0"/>
    </xf>
    <xf numFmtId="0" fontId="0" fillId="0" borderId="14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pane ySplit="3" topLeftCell="A4" activePane="bottomLeft" state="frozen"/>
      <selection pane="bottomLeft" activeCell="A18" sqref="A18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thickBot="1" x14ac:dyDescent="0.25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A4" s="16" t="s">
        <v>17</v>
      </c>
      <c r="B4" s="17"/>
      <c r="C4" s="17"/>
      <c r="D4" s="18">
        <v>21115</v>
      </c>
      <c r="E4" s="19">
        <v>1042027.5599999999</v>
      </c>
      <c r="F4" s="19">
        <v>1042027.5599999999</v>
      </c>
      <c r="G4" s="19">
        <v>0</v>
      </c>
      <c r="H4" s="17"/>
      <c r="I4" s="17"/>
      <c r="J4" s="17"/>
      <c r="K4" s="20">
        <v>0</v>
      </c>
      <c r="L4" s="20">
        <v>0</v>
      </c>
      <c r="M4" s="17"/>
      <c r="N4" s="21"/>
    </row>
    <row r="5" spans="1:14" x14ac:dyDescent="0.2">
      <c r="A5" s="22"/>
      <c r="B5" s="23" t="s">
        <v>23</v>
      </c>
      <c r="C5" s="23" t="s">
        <v>28</v>
      </c>
      <c r="D5" s="23" t="s">
        <v>18</v>
      </c>
      <c r="E5" s="24">
        <v>494617.81999999995</v>
      </c>
      <c r="F5" s="24">
        <v>494617.81999999995</v>
      </c>
      <c r="G5" s="24">
        <v>0</v>
      </c>
      <c r="H5" s="23">
        <v>18</v>
      </c>
      <c r="I5" s="23"/>
      <c r="J5" s="23">
        <v>0</v>
      </c>
      <c r="K5" s="25">
        <v>0</v>
      </c>
      <c r="L5" s="25">
        <v>0</v>
      </c>
      <c r="M5" s="23">
        <f>+J5/H5</f>
        <v>0</v>
      </c>
      <c r="N5" s="26" t="e">
        <f>+J5/I5</f>
        <v>#DIV/0!</v>
      </c>
    </row>
    <row r="6" spans="1:14" x14ac:dyDescent="0.2">
      <c r="A6" s="22"/>
      <c r="B6" s="23" t="s">
        <v>24</v>
      </c>
      <c r="C6" s="23" t="s">
        <v>28</v>
      </c>
      <c r="D6" s="23" t="s">
        <v>19</v>
      </c>
      <c r="E6" s="24">
        <v>501925.99</v>
      </c>
      <c r="F6" s="24">
        <v>501925.99</v>
      </c>
      <c r="G6" s="24">
        <v>0</v>
      </c>
      <c r="H6" s="23">
        <v>14</v>
      </c>
      <c r="I6" s="23"/>
      <c r="J6" s="23">
        <v>0</v>
      </c>
      <c r="K6" s="25">
        <v>0</v>
      </c>
      <c r="L6" s="25">
        <v>0</v>
      </c>
      <c r="M6" s="23">
        <f t="shared" ref="M6:M9" si="0">+J6/H6</f>
        <v>0</v>
      </c>
      <c r="N6" s="26" t="e">
        <f t="shared" ref="N6:N9" si="1">+J6/I6</f>
        <v>#DIV/0!</v>
      </c>
    </row>
    <row r="7" spans="1:14" x14ac:dyDescent="0.2">
      <c r="A7" s="22"/>
      <c r="B7" s="23" t="s">
        <v>25</v>
      </c>
      <c r="C7" s="23" t="s">
        <v>28</v>
      </c>
      <c r="D7" s="23" t="s">
        <v>20</v>
      </c>
      <c r="E7" s="24">
        <v>0</v>
      </c>
      <c r="F7" s="24">
        <v>0</v>
      </c>
      <c r="G7" s="24">
        <v>0</v>
      </c>
      <c r="H7" s="23">
        <v>0</v>
      </c>
      <c r="I7" s="23"/>
      <c r="J7" s="23">
        <v>0</v>
      </c>
      <c r="K7" s="25">
        <v>0</v>
      </c>
      <c r="L7" s="25">
        <v>0</v>
      </c>
      <c r="M7" s="23" t="e">
        <f t="shared" si="0"/>
        <v>#DIV/0!</v>
      </c>
      <c r="N7" s="26" t="e">
        <f t="shared" si="1"/>
        <v>#DIV/0!</v>
      </c>
    </row>
    <row r="8" spans="1:14" x14ac:dyDescent="0.2">
      <c r="A8" s="22"/>
      <c r="B8" s="23" t="s">
        <v>26</v>
      </c>
      <c r="C8" s="23" t="s">
        <v>28</v>
      </c>
      <c r="D8" s="23" t="s">
        <v>21</v>
      </c>
      <c r="E8" s="24">
        <v>29261.25</v>
      </c>
      <c r="F8" s="24">
        <v>29261.25</v>
      </c>
      <c r="G8" s="24">
        <v>0</v>
      </c>
      <c r="H8" s="23">
        <v>2</v>
      </c>
      <c r="I8" s="23"/>
      <c r="J8" s="23">
        <v>0</v>
      </c>
      <c r="K8" s="25">
        <v>0</v>
      </c>
      <c r="L8" s="25">
        <v>0</v>
      </c>
      <c r="M8" s="23">
        <f t="shared" si="0"/>
        <v>0</v>
      </c>
      <c r="N8" s="26" t="e">
        <f t="shared" si="1"/>
        <v>#DIV/0!</v>
      </c>
    </row>
    <row r="9" spans="1:14" ht="12" thickBot="1" x14ac:dyDescent="0.25">
      <c r="A9" s="27"/>
      <c r="B9" s="28" t="s">
        <v>27</v>
      </c>
      <c r="C9" s="28" t="s">
        <v>28</v>
      </c>
      <c r="D9" s="28" t="s">
        <v>22</v>
      </c>
      <c r="E9" s="29">
        <v>16222.5</v>
      </c>
      <c r="F9" s="29">
        <v>16222.5</v>
      </c>
      <c r="G9" s="29">
        <v>0</v>
      </c>
      <c r="H9" s="28">
        <v>1</v>
      </c>
      <c r="I9" s="28"/>
      <c r="J9" s="28">
        <v>0</v>
      </c>
      <c r="K9" s="30">
        <v>0</v>
      </c>
      <c r="L9" s="30">
        <v>0</v>
      </c>
      <c r="M9" s="28">
        <f t="shared" si="0"/>
        <v>0</v>
      </c>
      <c r="N9" s="31" t="e">
        <f t="shared" si="1"/>
        <v>#DIV/0!</v>
      </c>
    </row>
    <row r="30" spans="1:1" x14ac:dyDescent="0.2">
      <c r="A30" s="10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2017-04-24T21:03:43Z</cp:lastPrinted>
  <dcterms:created xsi:type="dcterms:W3CDTF">2014-10-22T05:35:08Z</dcterms:created>
  <dcterms:modified xsi:type="dcterms:W3CDTF">2017-04-24T21:03:57Z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