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EXCEL\"/>
    </mc:Choice>
  </mc:AlternateContent>
  <xr:revisionPtr revIDLastSave="0" documentId="13_ncr:1_{96C81C88-B161-4BDC-9D42-4F9B89356A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9" i="1"/>
  <c r="O8" i="1"/>
  <c r="O7" i="1"/>
  <c r="J9" i="1"/>
  <c r="I9" i="1"/>
  <c r="J11" i="1" l="1"/>
  <c r="N11" i="1" s="1"/>
  <c r="J6" i="1"/>
  <c r="I6" i="1"/>
  <c r="H6" i="1"/>
  <c r="O6" i="1" l="1"/>
  <c r="N6" i="1"/>
</calcChain>
</file>

<file path=xl/sharedStrings.xml><?xml version="1.0" encoding="utf-8"?>
<sst xmlns="http://schemas.openxmlformats.org/spreadsheetml/2006/main" count="74" uniqueCount="65">
  <si>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</si>
  <si>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</si>
  <si>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</si>
  <si>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</si>
  <si>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</si>
  <si>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</si>
  <si>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</si>
  <si>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</si>
  <si>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</si>
  <si>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</si>
  <si>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% Avance Metas</t>
  </si>
  <si>
    <t>% Avance Financiero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</si>
  <si>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</si>
  <si>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</si>
  <si>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</si>
  <si>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</si>
  <si>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</si>
  <si>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</si>
  <si>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</si>
  <si>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</si>
  <si>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</si>
  <si>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</si>
  <si>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</si>
  <si>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</si>
  <si>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</si>
  <si>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</si>
  <si>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</si>
  <si>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</si>
  <si>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</si>
  <si>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</si>
  <si>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</si>
  <si>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</si>
  <si>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</si>
  <si>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</si>
  <si>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</si>
  <si>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</si>
  <si>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</si>
  <si>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Clave del Programa/ 
Proyecto</t>
  </si>
  <si>
    <t>Devengado/
Aprobado</t>
  </si>
  <si>
    <t>Devengado/
Modificado</t>
  </si>
  <si>
    <t>Alcanzado/
Programado</t>
  </si>
  <si>
    <t>Alcanzado/
Modificado</t>
  </si>
  <si>
    <t>P000-G1053</t>
  </si>
  <si>
    <t>P000 Planeación, seguimiento y evaluación de políticas públicas - G1053 Administración de los Recursos Humanos, Materiales, financieros y de Servicios del TJA.</t>
  </si>
  <si>
    <t>P000-G1057</t>
  </si>
  <si>
    <t>P000 Planeación, seguimiento y evaluación de políticas públicas - G1057 Operación del Órgano Interno de Control del Tribunal de Justicia Administrativa</t>
  </si>
  <si>
    <t>E058-P0850</t>
  </si>
  <si>
    <t>E058 Tribunal de Justicia Administrativa del Estado de Guanajuato - P0850 Impartición de Justicia Administrativa</t>
  </si>
  <si>
    <t>E058-P2039</t>
  </si>
  <si>
    <t>E058 Tribunal de Justicia Administrativa del Estado de Guanajuato - P2039 Procuración de Justicia Administrativa</t>
  </si>
  <si>
    <t>E058-Q3026</t>
  </si>
  <si>
    <t>E058 Tribunal de Justicia Administrativa del Estado de Guanajuato - Q3026 Edificio del Tribunal de Justicia Administrativa del Estado</t>
  </si>
  <si>
    <t>E058-P3155</t>
  </si>
  <si>
    <t>E058 Tribunal de Justicia Administrativa del Estado de Guanajuato - P3155 Difusión y especialización jurisdiccional</t>
  </si>
  <si>
    <t>Tribunal de Justicia Administrativa del Estado de Guanajuato
Programas y Proyectos de Inversión
Del 01 de Enero al 31 de Diciembre de 2021</t>
  </si>
  <si>
    <t>G1053 Administración de los Recursos Humanos, Materiales, financieros y de Servicios del TJA.</t>
  </si>
  <si>
    <t>Tribunal de Justicia Administrativa del Estado de Guanajuato</t>
  </si>
  <si>
    <t>G1057 Operación del Órgano Interno de Control del Tribunal de Justicia Administrativa</t>
  </si>
  <si>
    <t>P0850 Impartición de Justicia Administrativa</t>
  </si>
  <si>
    <t>P2039 Procuración de Justicia Administrativa</t>
  </si>
  <si>
    <t>Q3026 Edificio del Tribunal de Justicia Administrativa del Estado</t>
  </si>
  <si>
    <t>P3155 Difusión y especialización jurisdiccional</t>
  </si>
  <si>
    <t>Piezas</t>
  </si>
  <si>
    <t>-</t>
  </si>
  <si>
    <t>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</si>
</sst>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9" fillId="0" borderId="1" xfId="0" applyFont="1" applyBorder="1" applyProtection="1">
      <protection locked="0"/>
    </xf>
    <xf numFmtId="0" fontId="9" fillId="0" borderId="7" xfId="7" applyFont="1" applyBorder="1" applyProtection="1">
      <protection locked="0"/>
    </xf>
    <xf numFmtId="0" fontId="9" fillId="0" borderId="7" xfId="0" applyFont="1" applyBorder="1" applyProtection="1">
      <protection locked="0"/>
    </xf>
    <xf numFmtId="4" fontId="9" fillId="0" borderId="7" xfId="0" applyNumberFormat="1" applyFont="1" applyBorder="1" applyAlignment="1" applyProtection="1">
      <alignment horizontal="right" vertical="top"/>
      <protection locked="0"/>
    </xf>
    <xf numFmtId="10" fontId="9" fillId="0" borderId="7" xfId="17" applyNumberFormat="1" applyFont="1" applyBorder="1" applyProtection="1">
      <protection locked="0"/>
    </xf>
    <xf numFmtId="9" fontId="9" fillId="0" borderId="7" xfId="17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4" fillId="4" borderId="6" xfId="0" applyFont="1" applyFill="1" applyBorder="1" applyAlignment="1">
      <alignment horizontal="center" vertic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6" xfId="16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11" applyFont="1" applyFill="1" applyBorder="1" applyAlignment="1">
      <alignment horizontal="center" vertical="center"/>
    </xf>
    <xf numFmtId="0" fontId="4" fillId="4" borderId="4" xfId="11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47</xdr:row>
      <xdr:rowOff>91440</xdr:rowOff>
    </xdr:from>
    <xdr:ext cx="12275820" cy="68223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BE6A82F-A99E-4E00-A2D8-D18C3FBA5C5C}"/>
            </a:ext>
          </a:extLst>
        </xdr:cNvPr>
        <xdr:cNvSpPr txBox="1"/>
      </xdr:nvSpPr>
      <xdr:spPr>
        <a:xfrm>
          <a:off x="76200" y="6667500"/>
          <a:ext cx="1227582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						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							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C.P. ISAIAS DOMÍNGUEZ OLVERA                           						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tabSelected="1" zoomScaleNormal="100" workbookViewId="0">
      <selection activeCell="Q20" sqref="Q19:Q20"/>
    </sheetView>
  </sheetViews>
  <sheetFormatPr baseColWidth="10" defaultColWidth="12" defaultRowHeight="10.199999999999999" x14ac:dyDescent="0.2"/>
  <cols>
    <col min="1" max="1" width="11.71093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1" width="13.28515625" style="4" customWidth="1"/>
    <col min="12" max="15" width="11.85546875" style="4" customWidth="1"/>
    <col min="16" max="16384" width="12" style="4"/>
  </cols>
  <sheetData>
    <row r="1" spans="1:15" s="1" customFormat="1" ht="35.1" customHeight="1" x14ac:dyDescent="0.2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2.75" customHeight="1" x14ac:dyDescent="0.2">
      <c r="A2" s="24" t="s">
        <v>37</v>
      </c>
      <c r="B2" s="24" t="s">
        <v>0</v>
      </c>
      <c r="C2" s="24" t="s">
        <v>5</v>
      </c>
      <c r="D2" s="24" t="s">
        <v>1</v>
      </c>
      <c r="E2" s="25" t="s">
        <v>2</v>
      </c>
      <c r="F2" s="26"/>
      <c r="G2" s="27"/>
      <c r="H2" s="25" t="s">
        <v>8</v>
      </c>
      <c r="I2" s="26"/>
      <c r="J2" s="26"/>
      <c r="K2" s="27"/>
      <c r="L2" s="28" t="s">
        <v>11</v>
      </c>
      <c r="M2" s="29"/>
      <c r="N2" s="30" t="s">
        <v>10</v>
      </c>
      <c r="O2" s="31"/>
    </row>
    <row r="3" spans="1:15" s="1" customFormat="1" ht="21.9" customHeight="1" x14ac:dyDescent="0.2">
      <c r="A3" s="24"/>
      <c r="B3" s="24"/>
      <c r="C3" s="24"/>
      <c r="D3" s="24"/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35</v>
      </c>
      <c r="L3" s="21" t="s">
        <v>38</v>
      </c>
      <c r="M3" s="21" t="s">
        <v>39</v>
      </c>
      <c r="N3" s="22" t="s">
        <v>40</v>
      </c>
      <c r="O3" s="22" t="s">
        <v>41</v>
      </c>
    </row>
    <row r="4" spans="1:15" x14ac:dyDescent="0.2">
      <c r="A4" s="24"/>
      <c r="B4" s="24"/>
      <c r="C4" s="24"/>
      <c r="D4" s="24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</row>
    <row r="5" spans="1:1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">
      <c r="A6" s="13"/>
      <c r="B6" s="14"/>
      <c r="C6" s="13"/>
      <c r="D6" s="14">
        <v>21115</v>
      </c>
      <c r="E6" s="15">
        <v>0</v>
      </c>
      <c r="F6" s="15">
        <v>7898166.8899999997</v>
      </c>
      <c r="G6" s="15">
        <v>7898166.8899999997</v>
      </c>
      <c r="H6" s="13">
        <f>SUM(H7:H12)</f>
        <v>2</v>
      </c>
      <c r="I6" s="13">
        <f>SUM(I7:I12)</f>
        <v>80</v>
      </c>
      <c r="J6" s="13">
        <f>SUM(J7:J12)</f>
        <v>82</v>
      </c>
      <c r="K6" s="13"/>
      <c r="L6" s="16">
        <v>0</v>
      </c>
      <c r="M6" s="16">
        <v>1</v>
      </c>
      <c r="N6" s="17">
        <f>+J6/H6</f>
        <v>41</v>
      </c>
      <c r="O6" s="17">
        <f>+J6/I6</f>
        <v>1.0249999999999999</v>
      </c>
    </row>
    <row r="7" spans="1:15" x14ac:dyDescent="0.2">
      <c r="A7" s="18" t="s">
        <v>42</v>
      </c>
      <c r="B7" s="18" t="s">
        <v>43</v>
      </c>
      <c r="C7" s="20" t="s">
        <v>55</v>
      </c>
      <c r="D7" s="14" t="s">
        <v>56</v>
      </c>
      <c r="E7" s="15">
        <v>0</v>
      </c>
      <c r="F7" s="15">
        <v>410473.61</v>
      </c>
      <c r="G7" s="15">
        <v>410473.61</v>
      </c>
      <c r="H7" s="14">
        <v>0</v>
      </c>
      <c r="I7" s="14">
        <v>1</v>
      </c>
      <c r="J7" s="14">
        <v>1</v>
      </c>
      <c r="K7" s="14" t="s">
        <v>62</v>
      </c>
      <c r="L7" s="16">
        <v>0</v>
      </c>
      <c r="M7" s="16">
        <v>1</v>
      </c>
      <c r="N7" s="16">
        <v>0</v>
      </c>
      <c r="O7" s="17">
        <f t="shared" ref="O7:O12" si="0">+J7/I7</f>
        <v>1</v>
      </c>
    </row>
    <row r="8" spans="1:15" x14ac:dyDescent="0.2">
      <c r="A8" s="18" t="s">
        <v>44</v>
      </c>
      <c r="B8" s="18" t="s">
        <v>45</v>
      </c>
      <c r="C8" s="20" t="s">
        <v>57</v>
      </c>
      <c r="D8" s="14" t="s">
        <v>56</v>
      </c>
      <c r="E8" s="15">
        <v>0</v>
      </c>
      <c r="F8" s="15">
        <v>247511</v>
      </c>
      <c r="G8" s="15">
        <v>247511</v>
      </c>
      <c r="H8" s="14">
        <v>0</v>
      </c>
      <c r="I8" s="14">
        <v>1</v>
      </c>
      <c r="J8" s="14">
        <v>1</v>
      </c>
      <c r="K8" s="14" t="s">
        <v>62</v>
      </c>
      <c r="L8" s="16">
        <v>0</v>
      </c>
      <c r="M8" s="16">
        <v>1</v>
      </c>
      <c r="N8" s="16">
        <v>0</v>
      </c>
      <c r="O8" s="17">
        <f t="shared" si="0"/>
        <v>1</v>
      </c>
    </row>
    <row r="9" spans="1:15" x14ac:dyDescent="0.2">
      <c r="A9" s="18" t="s">
        <v>46</v>
      </c>
      <c r="B9" s="18" t="s">
        <v>47</v>
      </c>
      <c r="C9" s="20" t="s">
        <v>58</v>
      </c>
      <c r="D9" s="14" t="s">
        <v>56</v>
      </c>
      <c r="E9" s="15">
        <v>0</v>
      </c>
      <c r="F9" s="15">
        <v>2725429.6100000003</v>
      </c>
      <c r="G9" s="15">
        <v>2725429.6100000003</v>
      </c>
      <c r="H9" s="14">
        <v>0</v>
      </c>
      <c r="I9" s="14">
        <f>5+72</f>
        <v>77</v>
      </c>
      <c r="J9" s="14">
        <f>5+72</f>
        <v>77</v>
      </c>
      <c r="K9" s="14" t="s">
        <v>62</v>
      </c>
      <c r="L9" s="16">
        <v>0</v>
      </c>
      <c r="M9" s="16">
        <v>1</v>
      </c>
      <c r="N9" s="16">
        <v>0</v>
      </c>
      <c r="O9" s="17">
        <f t="shared" si="0"/>
        <v>1</v>
      </c>
    </row>
    <row r="10" spans="1:15" x14ac:dyDescent="0.2">
      <c r="A10" s="18" t="s">
        <v>48</v>
      </c>
      <c r="B10" s="18" t="s">
        <v>49</v>
      </c>
      <c r="C10" s="20" t="s">
        <v>59</v>
      </c>
      <c r="D10" s="14" t="s">
        <v>56</v>
      </c>
      <c r="E10" s="15">
        <v>0</v>
      </c>
      <c r="F10" s="15">
        <v>0</v>
      </c>
      <c r="G10" s="15">
        <v>0</v>
      </c>
      <c r="H10" s="14">
        <v>0</v>
      </c>
      <c r="I10" s="14">
        <v>0</v>
      </c>
      <c r="J10" s="14">
        <v>0</v>
      </c>
      <c r="K10" s="14" t="s">
        <v>63</v>
      </c>
      <c r="L10" s="16">
        <v>0</v>
      </c>
      <c r="M10" s="16">
        <v>0</v>
      </c>
      <c r="N10" s="16">
        <v>0</v>
      </c>
      <c r="O10" s="16">
        <v>0</v>
      </c>
    </row>
    <row r="11" spans="1:15" x14ac:dyDescent="0.2">
      <c r="A11" s="18" t="s">
        <v>50</v>
      </c>
      <c r="B11" s="18" t="s">
        <v>51</v>
      </c>
      <c r="C11" s="20" t="s">
        <v>60</v>
      </c>
      <c r="D11" s="14" t="s">
        <v>56</v>
      </c>
      <c r="E11" s="15">
        <v>0</v>
      </c>
      <c r="F11" s="15">
        <v>4267241.67</v>
      </c>
      <c r="G11" s="15">
        <v>4267241.67</v>
      </c>
      <c r="H11" s="14">
        <v>2</v>
      </c>
      <c r="I11" s="14">
        <v>0</v>
      </c>
      <c r="J11" s="14">
        <f>1+1</f>
        <v>2</v>
      </c>
      <c r="K11" s="14" t="s">
        <v>64</v>
      </c>
      <c r="L11" s="16">
        <v>0</v>
      </c>
      <c r="M11" s="16">
        <v>1</v>
      </c>
      <c r="N11" s="17">
        <f t="shared" ref="N11" si="1">+J11/H11</f>
        <v>1</v>
      </c>
      <c r="O11" s="16">
        <v>0</v>
      </c>
    </row>
    <row r="12" spans="1:15" x14ac:dyDescent="0.2">
      <c r="A12" s="14" t="s">
        <v>52</v>
      </c>
      <c r="B12" s="18" t="s">
        <v>53</v>
      </c>
      <c r="C12" s="20" t="s">
        <v>61</v>
      </c>
      <c r="D12" s="14" t="s">
        <v>56</v>
      </c>
      <c r="E12" s="15">
        <v>0</v>
      </c>
      <c r="F12" s="15">
        <v>247511</v>
      </c>
      <c r="G12" s="15">
        <v>247511</v>
      </c>
      <c r="H12" s="14">
        <v>0</v>
      </c>
      <c r="I12" s="14">
        <v>1</v>
      </c>
      <c r="J12" s="14">
        <v>1</v>
      </c>
      <c r="K12" s="14" t="s">
        <v>62</v>
      </c>
      <c r="L12" s="16">
        <v>0</v>
      </c>
      <c r="M12" s="16">
        <v>1</v>
      </c>
      <c r="N12" s="16">
        <v>0</v>
      </c>
      <c r="O12" s="17">
        <f t="shared" si="0"/>
        <v>1</v>
      </c>
    </row>
    <row r="13" spans="1:15" x14ac:dyDescent="0.2">
      <c r="A13" s="14"/>
      <c r="B13" s="14"/>
      <c r="C13" s="14"/>
      <c r="D13" s="14"/>
      <c r="E13" s="15"/>
      <c r="F13" s="15"/>
      <c r="G13" s="15"/>
      <c r="H13" s="14"/>
      <c r="I13" s="14"/>
      <c r="J13" s="14"/>
      <c r="K13" s="14"/>
      <c r="L13" s="16"/>
      <c r="M13" s="16"/>
      <c r="N13" s="14"/>
      <c r="O13" s="14"/>
    </row>
    <row r="14" spans="1:15" x14ac:dyDescent="0.2">
      <c r="A14" s="14"/>
      <c r="B14" s="14"/>
      <c r="C14" s="14"/>
      <c r="D14" s="14"/>
      <c r="E14" s="15"/>
      <c r="F14" s="15"/>
      <c r="G14" s="15"/>
      <c r="H14" s="14"/>
      <c r="I14" s="14"/>
      <c r="J14" s="14"/>
      <c r="K14" s="14"/>
      <c r="L14" s="16"/>
      <c r="M14" s="16"/>
      <c r="N14" s="14"/>
      <c r="O14" s="14"/>
    </row>
    <row r="15" spans="1:15" x14ac:dyDescent="0.2">
      <c r="A15" s="14"/>
      <c r="B15" s="14"/>
      <c r="C15" s="14"/>
      <c r="D15" s="14"/>
      <c r="E15" s="15"/>
      <c r="F15" s="15"/>
      <c r="G15" s="15"/>
      <c r="H15" s="14"/>
      <c r="I15" s="14"/>
      <c r="J15" s="14"/>
      <c r="K15" s="14"/>
      <c r="L15" s="16"/>
      <c r="M15" s="16"/>
      <c r="N15" s="14"/>
      <c r="O15" s="14"/>
    </row>
    <row r="16" spans="1:15" x14ac:dyDescent="0.2">
      <c r="A16" s="14"/>
      <c r="B16" s="14"/>
      <c r="C16" s="14"/>
      <c r="D16" s="14"/>
      <c r="E16" s="15"/>
      <c r="F16" s="15"/>
      <c r="G16" s="15"/>
      <c r="H16" s="14"/>
      <c r="I16" s="14"/>
      <c r="J16" s="14"/>
      <c r="K16" s="14"/>
      <c r="L16" s="16"/>
      <c r="M16" s="16"/>
      <c r="N16" s="14"/>
      <c r="O16" s="14"/>
    </row>
    <row r="17" spans="1:15" x14ac:dyDescent="0.2">
      <c r="A17" s="14"/>
      <c r="B17" s="14"/>
      <c r="C17" s="14"/>
      <c r="D17" s="14"/>
      <c r="E17" s="15"/>
      <c r="F17" s="15"/>
      <c r="G17" s="15"/>
      <c r="H17" s="14"/>
      <c r="I17" s="14"/>
      <c r="J17" s="14"/>
      <c r="K17" s="14"/>
      <c r="L17" s="16"/>
      <c r="M17" s="16"/>
      <c r="N17" s="14"/>
      <c r="O17" s="14"/>
    </row>
    <row r="18" spans="1:15" x14ac:dyDescent="0.2">
      <c r="A18" s="14"/>
      <c r="B18" s="14"/>
      <c r="C18" s="14"/>
      <c r="D18" s="14"/>
      <c r="E18" s="15"/>
      <c r="F18" s="15"/>
      <c r="G18" s="15"/>
      <c r="H18" s="14"/>
      <c r="I18" s="14"/>
      <c r="J18" s="14"/>
      <c r="K18" s="14"/>
      <c r="L18" s="16"/>
      <c r="M18" s="16"/>
      <c r="N18" s="14"/>
      <c r="O18" s="14"/>
    </row>
    <row r="19" spans="1:15" x14ac:dyDescent="0.2">
      <c r="A19" s="14"/>
      <c r="B19" s="14"/>
      <c r="C19" s="14"/>
      <c r="D19" s="14"/>
      <c r="E19" s="15"/>
      <c r="F19" s="15"/>
      <c r="G19" s="15"/>
      <c r="H19" s="14"/>
      <c r="I19" s="14"/>
      <c r="J19" s="14"/>
      <c r="K19" s="14"/>
      <c r="L19" s="16"/>
      <c r="M19" s="16"/>
      <c r="N19" s="14"/>
      <c r="O19" s="14"/>
    </row>
    <row r="20" spans="1:15" x14ac:dyDescent="0.2">
      <c r="A20" s="14"/>
      <c r="B20" s="14"/>
      <c r="C20" s="14"/>
      <c r="D20" s="14"/>
      <c r="E20" s="15"/>
      <c r="F20" s="15"/>
      <c r="G20" s="15"/>
      <c r="H20" s="14"/>
      <c r="I20" s="14"/>
      <c r="J20" s="14"/>
      <c r="K20" s="14"/>
      <c r="L20" s="16"/>
      <c r="M20" s="16"/>
      <c r="N20" s="14"/>
      <c r="O20" s="14"/>
    </row>
    <row r="21" spans="1:15" x14ac:dyDescent="0.2">
      <c r="A21" s="14"/>
      <c r="B21" s="14"/>
      <c r="C21" s="14"/>
      <c r="D21" s="14"/>
      <c r="E21" s="15"/>
      <c r="F21" s="15"/>
      <c r="G21" s="15"/>
      <c r="H21" s="14"/>
      <c r="I21" s="14"/>
      <c r="J21" s="14"/>
      <c r="K21" s="14"/>
      <c r="L21" s="16"/>
      <c r="M21" s="16"/>
      <c r="N21" s="14"/>
      <c r="O21" s="14"/>
    </row>
    <row r="22" spans="1:15" x14ac:dyDescent="0.2">
      <c r="A22" s="14"/>
      <c r="B22" s="14"/>
      <c r="C22" s="14"/>
      <c r="D22" s="14"/>
      <c r="E22" s="15"/>
      <c r="F22" s="15"/>
      <c r="G22" s="15"/>
      <c r="H22" s="14"/>
      <c r="I22" s="14"/>
      <c r="J22" s="14"/>
      <c r="K22" s="14"/>
      <c r="L22" s="16"/>
      <c r="M22" s="16"/>
      <c r="N22" s="14"/>
      <c r="O22" s="14"/>
    </row>
    <row r="23" spans="1:15" x14ac:dyDescent="0.2">
      <c r="A23" s="14"/>
      <c r="B23" s="14"/>
      <c r="C23" s="14"/>
      <c r="D23" s="14"/>
      <c r="E23" s="15"/>
      <c r="F23" s="15"/>
      <c r="G23" s="15"/>
      <c r="H23" s="14"/>
      <c r="I23" s="14"/>
      <c r="J23" s="14"/>
      <c r="K23" s="14"/>
      <c r="L23" s="16"/>
      <c r="M23" s="16"/>
      <c r="N23" s="14"/>
      <c r="O23" s="14"/>
    </row>
    <row r="24" spans="1:15" x14ac:dyDescent="0.2">
      <c r="A24" s="14"/>
      <c r="B24" s="14"/>
      <c r="C24" s="14"/>
      <c r="D24" s="14"/>
      <c r="E24" s="15"/>
      <c r="F24" s="15"/>
      <c r="G24" s="15"/>
      <c r="H24" s="14"/>
      <c r="I24" s="14"/>
      <c r="J24" s="14"/>
      <c r="K24" s="14"/>
      <c r="L24" s="16"/>
      <c r="M24" s="16"/>
      <c r="N24" s="14"/>
      <c r="O24" s="14"/>
    </row>
    <row r="25" spans="1:15" x14ac:dyDescent="0.2">
      <c r="A25" s="14"/>
      <c r="B25" s="14"/>
      <c r="C25" s="14"/>
      <c r="D25" s="14"/>
      <c r="E25" s="15"/>
      <c r="F25" s="15"/>
      <c r="G25" s="15"/>
      <c r="H25" s="14"/>
      <c r="I25" s="14"/>
      <c r="J25" s="14"/>
      <c r="K25" s="14"/>
      <c r="L25" s="16"/>
      <c r="M25" s="16"/>
      <c r="N25" s="14"/>
      <c r="O25" s="14"/>
    </row>
    <row r="26" spans="1:15" x14ac:dyDescent="0.2">
      <c r="A26" s="14"/>
      <c r="B26" s="14"/>
      <c r="C26" s="14"/>
      <c r="D26" s="14"/>
      <c r="E26" s="15"/>
      <c r="F26" s="15"/>
      <c r="G26" s="15"/>
      <c r="H26" s="14"/>
      <c r="I26" s="14"/>
      <c r="J26" s="14"/>
      <c r="K26" s="14"/>
      <c r="L26" s="16"/>
      <c r="M26" s="16"/>
      <c r="N26" s="14"/>
      <c r="O26" s="14"/>
    </row>
    <row r="27" spans="1:15" x14ac:dyDescent="0.2">
      <c r="A27" s="14"/>
      <c r="B27" s="14"/>
      <c r="C27" s="14"/>
      <c r="D27" s="14"/>
      <c r="E27" s="15"/>
      <c r="F27" s="15"/>
      <c r="G27" s="15"/>
      <c r="H27" s="14"/>
      <c r="I27" s="14"/>
      <c r="J27" s="14"/>
      <c r="K27" s="14"/>
      <c r="L27" s="16"/>
      <c r="M27" s="16"/>
      <c r="N27" s="14"/>
      <c r="O27" s="14"/>
    </row>
    <row r="28" spans="1:15" x14ac:dyDescent="0.2">
      <c r="A28" s="14"/>
      <c r="B28" s="14"/>
      <c r="C28" s="14"/>
      <c r="D28" s="14"/>
      <c r="E28" s="15"/>
      <c r="F28" s="15"/>
      <c r="G28" s="15"/>
      <c r="H28" s="14"/>
      <c r="I28" s="14"/>
      <c r="J28" s="14"/>
      <c r="K28" s="14"/>
      <c r="L28" s="16"/>
      <c r="M28" s="16"/>
      <c r="N28" s="14"/>
      <c r="O28" s="14"/>
    </row>
    <row r="29" spans="1:15" x14ac:dyDescent="0.2">
      <c r="A29" s="14"/>
      <c r="B29" s="14"/>
      <c r="C29" s="14"/>
      <c r="D29" s="14"/>
      <c r="E29" s="15"/>
      <c r="F29" s="15"/>
      <c r="G29" s="15"/>
      <c r="H29" s="14"/>
      <c r="I29" s="14"/>
      <c r="J29" s="14"/>
      <c r="K29" s="14"/>
      <c r="L29" s="16"/>
      <c r="M29" s="16"/>
      <c r="N29" s="14"/>
      <c r="O29" s="14"/>
    </row>
    <row r="30" spans="1:15" x14ac:dyDescent="0.2">
      <c r="A30" s="14"/>
      <c r="B30" s="14"/>
      <c r="C30" s="14"/>
      <c r="D30" s="14"/>
      <c r="E30" s="15"/>
      <c r="F30" s="15"/>
      <c r="G30" s="15"/>
      <c r="H30" s="14"/>
      <c r="I30" s="14"/>
      <c r="J30" s="14"/>
      <c r="K30" s="14"/>
      <c r="L30" s="16"/>
      <c r="M30" s="16"/>
      <c r="N30" s="14"/>
      <c r="O30" s="14"/>
    </row>
    <row r="31" spans="1:15" x14ac:dyDescent="0.2">
      <c r="A31" s="14"/>
      <c r="B31" s="14"/>
      <c r="C31" s="14"/>
      <c r="D31" s="14"/>
      <c r="E31" s="15"/>
      <c r="F31" s="15"/>
      <c r="G31" s="15"/>
      <c r="H31" s="14"/>
      <c r="I31" s="14"/>
      <c r="J31" s="14"/>
      <c r="K31" s="14"/>
      <c r="L31" s="16"/>
      <c r="M31" s="16"/>
      <c r="N31" s="14"/>
      <c r="O31" s="14"/>
    </row>
    <row r="32" spans="1:15" x14ac:dyDescent="0.2">
      <c r="A32" s="14"/>
      <c r="B32" s="14"/>
      <c r="C32" s="14"/>
      <c r="D32" s="14"/>
      <c r="E32" s="15"/>
      <c r="F32" s="15"/>
      <c r="G32" s="15"/>
      <c r="H32" s="14"/>
      <c r="I32" s="14"/>
      <c r="J32" s="14"/>
      <c r="K32" s="14"/>
      <c r="L32" s="16"/>
      <c r="M32" s="16"/>
      <c r="N32" s="14"/>
      <c r="O32" s="14"/>
    </row>
    <row r="33" spans="1:15" x14ac:dyDescent="0.2">
      <c r="A33" s="14"/>
      <c r="B33" s="14"/>
      <c r="C33" s="14"/>
      <c r="D33" s="14"/>
      <c r="E33" s="15"/>
      <c r="F33" s="15"/>
      <c r="G33" s="15"/>
      <c r="H33" s="14"/>
      <c r="I33" s="14"/>
      <c r="J33" s="14"/>
      <c r="K33" s="14"/>
      <c r="L33" s="16"/>
      <c r="M33" s="16"/>
      <c r="N33" s="14"/>
      <c r="O33" s="14"/>
    </row>
    <row r="34" spans="1:15" x14ac:dyDescent="0.2">
      <c r="A34" s="14"/>
      <c r="B34" s="14"/>
      <c r="C34" s="14"/>
      <c r="D34" s="14"/>
      <c r="E34" s="15"/>
      <c r="F34" s="15"/>
      <c r="G34" s="15"/>
      <c r="H34" s="14"/>
      <c r="I34" s="14"/>
      <c r="J34" s="14"/>
      <c r="K34" s="14"/>
      <c r="L34" s="16"/>
      <c r="M34" s="16"/>
      <c r="N34" s="14"/>
      <c r="O34" s="14"/>
    </row>
    <row r="35" spans="1:15" x14ac:dyDescent="0.2">
      <c r="A35" s="14"/>
      <c r="B35" s="14"/>
      <c r="C35" s="14"/>
      <c r="D35" s="14"/>
      <c r="E35" s="15"/>
      <c r="F35" s="15"/>
      <c r="G35" s="15"/>
      <c r="H35" s="14"/>
      <c r="I35" s="14"/>
      <c r="J35" s="14"/>
      <c r="K35" s="14"/>
      <c r="L35" s="16"/>
      <c r="M35" s="16"/>
      <c r="N35" s="14"/>
      <c r="O35" s="14"/>
    </row>
    <row r="36" spans="1:15" x14ac:dyDescent="0.2">
      <c r="A36" s="14"/>
      <c r="B36" s="14"/>
      <c r="C36" s="14"/>
      <c r="D36" s="14"/>
      <c r="E36" s="15"/>
      <c r="F36" s="15"/>
      <c r="G36" s="15"/>
      <c r="H36" s="14"/>
      <c r="I36" s="14"/>
      <c r="J36" s="14"/>
      <c r="K36" s="14"/>
      <c r="L36" s="16"/>
      <c r="M36" s="16"/>
      <c r="N36" s="14"/>
      <c r="O36" s="14"/>
    </row>
    <row r="37" spans="1:15" x14ac:dyDescent="0.2">
      <c r="A37" s="14"/>
      <c r="B37" s="14"/>
      <c r="C37" s="14"/>
      <c r="D37" s="14"/>
      <c r="E37" s="15"/>
      <c r="F37" s="15"/>
      <c r="G37" s="15"/>
      <c r="H37" s="14"/>
      <c r="I37" s="14"/>
      <c r="J37" s="14"/>
      <c r="K37" s="14"/>
      <c r="L37" s="16"/>
      <c r="M37" s="16"/>
      <c r="N37" s="14"/>
      <c r="O37" s="14"/>
    </row>
    <row r="38" spans="1:15" x14ac:dyDescent="0.2">
      <c r="A38" s="14"/>
      <c r="B38" s="14"/>
      <c r="C38" s="14"/>
      <c r="D38" s="14"/>
      <c r="E38" s="15"/>
      <c r="F38" s="15"/>
      <c r="G38" s="15"/>
      <c r="H38" s="14"/>
      <c r="I38" s="14"/>
      <c r="J38" s="14"/>
      <c r="K38" s="14"/>
      <c r="L38" s="16"/>
      <c r="M38" s="16"/>
      <c r="N38" s="14"/>
      <c r="O38" s="14"/>
    </row>
    <row r="39" spans="1:15" x14ac:dyDescent="0.2">
      <c r="A39" s="14"/>
      <c r="B39" s="14"/>
      <c r="C39" s="14"/>
      <c r="D39" s="14"/>
      <c r="E39" s="15"/>
      <c r="F39" s="15"/>
      <c r="G39" s="15"/>
      <c r="H39" s="14"/>
      <c r="I39" s="14"/>
      <c r="J39" s="14"/>
      <c r="K39" s="14"/>
      <c r="L39" s="16"/>
      <c r="M39" s="16"/>
      <c r="N39" s="14"/>
      <c r="O39" s="14"/>
    </row>
    <row r="40" spans="1:15" x14ac:dyDescent="0.2">
      <c r="A40" s="14"/>
      <c r="B40" s="14"/>
      <c r="C40" s="14"/>
      <c r="D40" s="14"/>
      <c r="E40" s="15"/>
      <c r="F40" s="15"/>
      <c r="G40" s="15"/>
      <c r="H40" s="14"/>
      <c r="I40" s="14"/>
      <c r="J40" s="14"/>
      <c r="K40" s="14"/>
      <c r="L40" s="16"/>
      <c r="M40" s="16"/>
      <c r="N40" s="14"/>
      <c r="O40" s="14"/>
    </row>
    <row r="41" spans="1:15" x14ac:dyDescent="0.2">
      <c r="A41" s="14"/>
      <c r="B41" s="14"/>
      <c r="C41" s="14"/>
      <c r="D41" s="14"/>
      <c r="E41" s="15"/>
      <c r="F41" s="15"/>
      <c r="G41" s="15"/>
      <c r="H41" s="14"/>
      <c r="I41" s="14"/>
      <c r="J41" s="14"/>
      <c r="K41" s="14"/>
      <c r="L41" s="16"/>
      <c r="M41" s="16"/>
      <c r="N41" s="14"/>
      <c r="O41" s="14"/>
    </row>
    <row r="42" spans="1:1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</sheetData>
  <sheetProtection formatCells="0" formatColumns="0" formatRows="0" insertRows="0" deleteRows="0" autoFilter="0"/>
  <autoFilter ref="A3:O28" xr:uid="{00000000-0009-0000-0000-000000000000}"/>
  <mergeCells count="20"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1">
    <dataValidation allowBlank="1" showErrorMessage="1" prompt="Clave asignada al programa/proyecto" sqref="A2" xr:uid="{00000000-0002-0000-0000-000000000000}"/>
  </dataValidations>
  <pageMargins left="0.9055118110236221" right="0.70866141732283472" top="1.1417322834645669" bottom="2.1259842519685042" header="0.31496062992125984" footer="0.31496062992125984"/>
  <pageSetup scale="65" orientation="landscape" r:id="rId1"/>
  <ignoredErrors>
    <ignoredError sqref="H6:J8 H10:J12 H9 I9:J9 N6:O1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12</v>
      </c>
    </row>
    <row r="2" spans="1:1" ht="11.25" customHeight="1" x14ac:dyDescent="0.2">
      <c r="A2" s="7" t="s">
        <v>19</v>
      </c>
    </row>
    <row r="3" spans="1:1" ht="11.25" customHeight="1" x14ac:dyDescent="0.2">
      <c r="A3" s="7" t="s">
        <v>20</v>
      </c>
    </row>
    <row r="4" spans="1:1" ht="11.25" customHeight="1" x14ac:dyDescent="0.2">
      <c r="A4" s="7" t="s">
        <v>21</v>
      </c>
    </row>
    <row r="5" spans="1:1" ht="11.25" customHeight="1" x14ac:dyDescent="0.2">
      <c r="A5" s="6" t="s">
        <v>15</v>
      </c>
    </row>
    <row r="6" spans="1:1" ht="11.25" customHeight="1" x14ac:dyDescent="0.2">
      <c r="A6" s="7" t="s">
        <v>28</v>
      </c>
    </row>
    <row r="7" spans="1:1" x14ac:dyDescent="0.2">
      <c r="A7" s="6" t="s">
        <v>16</v>
      </c>
    </row>
    <row r="8" spans="1:1" ht="20.399999999999999" x14ac:dyDescent="0.2">
      <c r="A8" s="6" t="s">
        <v>17</v>
      </c>
    </row>
    <row r="9" spans="1:1" ht="20.399999999999999" x14ac:dyDescent="0.2">
      <c r="A9" s="6" t="s">
        <v>18</v>
      </c>
    </row>
    <row r="10" spans="1:1" x14ac:dyDescent="0.2">
      <c r="A10" s="7" t="s">
        <v>22</v>
      </c>
    </row>
    <row r="11" spans="1:1" ht="20.399999999999999" x14ac:dyDescent="0.2">
      <c r="A11" s="7" t="s">
        <v>23</v>
      </c>
    </row>
    <row r="12" spans="1:1" ht="20.399999999999999" x14ac:dyDescent="0.2">
      <c r="A12" s="7" t="s">
        <v>24</v>
      </c>
    </row>
    <row r="13" spans="1:1" x14ac:dyDescent="0.2">
      <c r="A13" s="7" t="s">
        <v>25</v>
      </c>
    </row>
    <row r="14" spans="1:1" x14ac:dyDescent="0.2">
      <c r="A14" s="8" t="s">
        <v>36</v>
      </c>
    </row>
    <row r="15" spans="1:1" ht="20.399999999999999" x14ac:dyDescent="0.2">
      <c r="A15" s="7" t="s">
        <v>26</v>
      </c>
    </row>
    <row r="16" spans="1:1" x14ac:dyDescent="0.2">
      <c r="A16" s="8" t="s">
        <v>27</v>
      </c>
    </row>
    <row r="17" spans="1:1" ht="11.25" customHeight="1" x14ac:dyDescent="0.2">
      <c r="A17" s="6"/>
    </row>
    <row r="18" spans="1:1" x14ac:dyDescent="0.2">
      <c r="A18" s="3" t="s">
        <v>13</v>
      </c>
    </row>
    <row r="19" spans="1:1" x14ac:dyDescent="0.2">
      <c r="A19" s="6" t="s">
        <v>14</v>
      </c>
    </row>
    <row r="21" spans="1:1" x14ac:dyDescent="0.2">
      <c r="A21" s="10" t="s">
        <v>29</v>
      </c>
    </row>
    <row r="22" spans="1:1" ht="30.6" x14ac:dyDescent="0.2">
      <c r="A22" s="9" t="s">
        <v>30</v>
      </c>
    </row>
    <row r="24" spans="1:1" ht="38.25" customHeight="1" x14ac:dyDescent="0.25">
      <c r="A24" s="9" t="s">
        <v>31</v>
      </c>
    </row>
    <row r="26" spans="1:1" ht="22.8" x14ac:dyDescent="0.2">
      <c r="A26" s="11" t="s">
        <v>34</v>
      </c>
    </row>
    <row r="27" spans="1:1" x14ac:dyDescent="0.2">
      <c r="A27" s="5" t="s">
        <v>32</v>
      </c>
    </row>
    <row r="28" spans="1:1" ht="15" x14ac:dyDescent="0.25">
      <c r="A28" s="5" t="s">
        <v>33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2022-01-26T20:40:19Z</cp:lastPrinted>
  <dcterms:created xsi:type="dcterms:W3CDTF">2014-10-22T05:35:08Z</dcterms:created>
  <dcterms:modified xsi:type="dcterms:W3CDTF">2022-01-26T20:40:38Z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