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AEPEDCSP" sheetId="1" r:id="rId1"/>
  </sheets>
  <calcPr calcId="144525"/>
</workbook>
</file>

<file path=xl/calcChain.xml><?xml version="1.0" encoding="utf-8"?>
<calcChain xmlns="http://schemas.openxmlformats.org/spreadsheetml/2006/main">
  <c r="E16" i="1" l="1"/>
  <c r="D16" i="1"/>
  <c r="C9" i="1"/>
  <c r="B16" i="1"/>
  <c r="G17" i="1" l="1"/>
  <c r="G16" i="1"/>
  <c r="F16" i="1"/>
  <c r="F9" i="1"/>
  <c r="E9" i="1"/>
  <c r="D9" i="1"/>
  <c r="G9" i="1" s="1"/>
  <c r="B9" i="1"/>
</calcChain>
</file>

<file path=xl/sharedStrings.xml><?xml version="1.0" encoding="utf-8"?>
<sst xmlns="http://schemas.openxmlformats.org/spreadsheetml/2006/main" count="36" uniqueCount="28">
  <si>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</si>
  <si>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</si>
  <si>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</si>
  <si>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Marzo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</si>
  <si>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</si>
  <si>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</si>
  <si>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</si>
  <si>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</si>
  <si>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</si>
  <si>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</si>
  <si>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</si>
  <si>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</si>
  <si>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</si>
  <si>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</si>
  <si>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</si>
  <si>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</si>
  <si>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</si>
  <si>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</si>
  <si>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</si>
  <si>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</si>
  <si>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</si>
  <si>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</si>
  <si>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</si>
  <si>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</si>
  <si>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</si>
  <si>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</si>
  <si>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 Ley Federal de Transparencia y Acceso a la Información Pública</t>
  </si>
  <si>
    <t>e2) Ley General del Sistema Nacional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</si>
</sst>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31">
    <xf numFmtId="0" fontId="0" fillId="0" borderId="0" xfId="0"/>
    <xf numFmtId="4" fontId="2" fillId="0" borderId="13" xfId="0" applyNumberFormat="1" applyFont="1" applyBorder="1" applyAlignment="1" applyProtection="1">
      <alignment horizontal="right" vertical="top"/>
      <protection locked="0"/>
    </xf>
    <xf numFmtId="0" fontId="6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3"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 indent="6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 indent="9"/>
    </xf>
    <xf numFmtId="0" fontId="2" fillId="0" borderId="13" xfId="0" applyFont="1" applyBorder="1" applyAlignment="1">
      <alignment horizontal="left" vertical="center" wrapText="1" indent="6"/>
    </xf>
    <xf numFmtId="0" fontId="2" fillId="0" borderId="13" xfId="0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indent="3"/>
    </xf>
    <xf numFmtId="0" fontId="5" fillId="0" borderId="13" xfId="0" applyFont="1" applyBorder="1" applyAlignment="1">
      <alignment horizontal="left" vertical="center" indent="3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4" fontId="6" fillId="0" borderId="0" xfId="0" applyNumberFormat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0">
    <cellStyle name="Millares 2" xfId="3"/>
    <cellStyle name="Normal" xfId="0" builtinId="0"/>
    <cellStyle name="Normal 2" xfId="6"/>
    <cellStyle name="Normal 2 2" xfId="2"/>
    <cellStyle name="Normal 2 3" xfId="4"/>
    <cellStyle name="Normal 2 3 2" xfId="9"/>
    <cellStyle name="Normal 3" xfId="1"/>
    <cellStyle name="Normal 3 2" xfId="8"/>
    <cellStyle name="Normal 4 2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C16" sqref="C16"/>
    </sheetView>
  </sheetViews>
  <sheetFormatPr baseColWidth="10" defaultRowHeight="14.25" x14ac:dyDescent="0.2"/>
  <cols>
    <col min="1" max="1" width="21.5703125" style="2" customWidth="1"/>
    <col min="2" max="2" width="16.28515625" style="2" customWidth="1"/>
    <col min="3" max="3" width="13.28515625" style="2" customWidth="1"/>
    <col min="4" max="4" width="15.28515625" style="2" bestFit="1" customWidth="1"/>
    <col min="5" max="7" width="14.140625" style="2" bestFit="1" customWidth="1"/>
    <col min="8" max="8" width="11.42578125" style="2"/>
    <col min="9" max="9" width="14.140625" style="2" bestFit="1" customWidth="1"/>
    <col min="10" max="16384" width="11.42578125" style="2"/>
  </cols>
  <sheetData>
    <row r="1" spans="1:9" x14ac:dyDescent="0.2">
      <c r="A1" s="18" t="s">
        <v>0</v>
      </c>
      <c r="B1" s="19"/>
      <c r="C1" s="19"/>
      <c r="D1" s="19"/>
      <c r="E1" s="19"/>
      <c r="F1" s="19"/>
      <c r="G1" s="20"/>
    </row>
    <row r="2" spans="1:9" x14ac:dyDescent="0.2">
      <c r="A2" s="21" t="s">
        <v>1</v>
      </c>
      <c r="B2" s="22"/>
      <c r="C2" s="22"/>
      <c r="D2" s="22"/>
      <c r="E2" s="22"/>
      <c r="F2" s="22"/>
      <c r="G2" s="23"/>
    </row>
    <row r="3" spans="1:9" x14ac:dyDescent="0.2">
      <c r="A3" s="21" t="s">
        <v>2</v>
      </c>
      <c r="B3" s="22"/>
      <c r="C3" s="22"/>
      <c r="D3" s="22"/>
      <c r="E3" s="22"/>
      <c r="F3" s="22"/>
      <c r="G3" s="23"/>
    </row>
    <row r="4" spans="1:9" x14ac:dyDescent="0.2">
      <c r="A4" s="21" t="s">
        <v>3</v>
      </c>
      <c r="B4" s="22"/>
      <c r="C4" s="22"/>
      <c r="D4" s="22"/>
      <c r="E4" s="22"/>
      <c r="F4" s="22"/>
      <c r="G4" s="23"/>
    </row>
    <row r="5" spans="1:9" x14ac:dyDescent="0.2">
      <c r="A5" s="26" t="s">
        <v>4</v>
      </c>
      <c r="B5" s="27"/>
      <c r="C5" s="27"/>
      <c r="D5" s="27"/>
      <c r="E5" s="27"/>
      <c r="F5" s="27"/>
      <c r="G5" s="28"/>
    </row>
    <row r="6" spans="1:9" x14ac:dyDescent="0.2">
      <c r="A6" s="24" t="s">
        <v>5</v>
      </c>
      <c r="B6" s="29" t="s">
        <v>6</v>
      </c>
      <c r="C6" s="29"/>
      <c r="D6" s="29"/>
      <c r="E6" s="29"/>
      <c r="F6" s="29"/>
      <c r="G6" s="29" t="s">
        <v>7</v>
      </c>
    </row>
    <row r="7" spans="1:9" ht="23.25" customHeight="1" x14ac:dyDescent="0.2">
      <c r="A7" s="25"/>
      <c r="B7" s="3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30"/>
    </row>
    <row r="8" spans="1:9" x14ac:dyDescent="0.2">
      <c r="A8" s="5" t="s">
        <v>13</v>
      </c>
      <c r="B8" s="6">
        <v>122250140.36000001</v>
      </c>
      <c r="C8" s="6">
        <v>29377.610000006855</v>
      </c>
      <c r="D8" s="6">
        <v>122279517.97000003</v>
      </c>
      <c r="E8" s="6">
        <v>24372794.599999998</v>
      </c>
      <c r="F8" s="6">
        <v>24372794.599999998</v>
      </c>
      <c r="G8" s="6">
        <v>97906723.370000035</v>
      </c>
      <c r="I8" s="17"/>
    </row>
    <row r="9" spans="1:9" x14ac:dyDescent="0.2">
      <c r="A9" s="7" t="s">
        <v>14</v>
      </c>
      <c r="B9" s="1">
        <f>+B8-B16-B17</f>
        <v>104058145.77000003</v>
      </c>
      <c r="C9" s="1">
        <f>-288700.63-514877.58-187487.42+1182297.2</f>
        <v>191231.56999999995</v>
      </c>
      <c r="D9" s="1">
        <f>+D8-D16-D17</f>
        <v>104249377.34000003</v>
      </c>
      <c r="E9" s="1">
        <f>+E8-E16-E17</f>
        <v>20071006.889999997</v>
      </c>
      <c r="F9" s="1">
        <f>+F8-F16-F17</f>
        <v>20177328.479999997</v>
      </c>
      <c r="G9" s="1">
        <f>+D9-F9</f>
        <v>84072048.860000044</v>
      </c>
      <c r="I9" s="17"/>
    </row>
    <row r="10" spans="1:9" x14ac:dyDescent="0.2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9" x14ac:dyDescent="0.2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9" x14ac:dyDescent="0.2">
      <c r="A12" s="9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9" x14ac:dyDescent="0.2">
      <c r="A13" s="9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9" x14ac:dyDescent="0.2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9" ht="21.75" customHeight="1" x14ac:dyDescent="0.2">
      <c r="A15" s="10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9" x14ac:dyDescent="0.2">
      <c r="A16" s="9" t="s">
        <v>26</v>
      </c>
      <c r="B16" s="8">
        <f>1349107.01+3468478.23</f>
        <v>4817585.24</v>
      </c>
      <c r="C16" s="8">
        <v>-161853.96</v>
      </c>
      <c r="D16" s="8">
        <f>1349107.01+3306624.27</f>
        <v>4655731.28</v>
      </c>
      <c r="E16" s="8">
        <f>636358.32+245218.39</f>
        <v>881576.71</v>
      </c>
      <c r="F16" s="8">
        <f>530036.73+245218.39</f>
        <v>775255.12</v>
      </c>
      <c r="G16" s="8">
        <f>+D16-F16</f>
        <v>3880476.16</v>
      </c>
    </row>
    <row r="17" spans="1:7" x14ac:dyDescent="0.2">
      <c r="A17" s="9" t="s">
        <v>27</v>
      </c>
      <c r="B17" s="8">
        <v>13374409.35</v>
      </c>
      <c r="C17" s="8">
        <v>0</v>
      </c>
      <c r="D17" s="8">
        <v>13374409.35</v>
      </c>
      <c r="E17" s="8">
        <v>3420211</v>
      </c>
      <c r="F17" s="8">
        <v>3420211</v>
      </c>
      <c r="G17" s="8">
        <f>+D17-F17</f>
        <v>9954198.3499999996</v>
      </c>
    </row>
    <row r="18" spans="1:7" x14ac:dyDescent="0.2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ht="6.75" customHeight="1" x14ac:dyDescent="0.2">
      <c r="A19" s="11"/>
      <c r="B19" s="12"/>
      <c r="C19" s="12"/>
      <c r="D19" s="12"/>
      <c r="E19" s="12"/>
      <c r="F19" s="12"/>
      <c r="G19" s="12"/>
    </row>
    <row r="20" spans="1:7" x14ac:dyDescent="0.2">
      <c r="A20" s="13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7" t="s">
        <v>14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2">
      <c r="A22" s="7" t="s">
        <v>15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">
      <c r="A23" s="7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9" t="s">
        <v>17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">
      <c r="A25" s="9" t="s">
        <v>18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">
      <c r="A26" s="7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21.75" customHeight="1" x14ac:dyDescent="0.2">
      <c r="A27" s="10" t="s">
        <v>20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">
      <c r="A28" s="9" t="s">
        <v>21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">
      <c r="A29" s="9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12" customHeight="1" x14ac:dyDescent="0.2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6" customHeight="1" x14ac:dyDescent="0.2">
      <c r="A31" s="11"/>
      <c r="B31" s="12"/>
      <c r="C31" s="12"/>
      <c r="D31" s="12"/>
      <c r="E31" s="12"/>
      <c r="F31" s="12"/>
      <c r="G31" s="12"/>
    </row>
    <row r="32" spans="1:7" x14ac:dyDescent="0.2">
      <c r="A32" s="14" t="s">
        <v>25</v>
      </c>
      <c r="B32" s="6">
        <v>122250140.36000001</v>
      </c>
      <c r="C32" s="6">
        <v>29377.610000006855</v>
      </c>
      <c r="D32" s="6">
        <v>122279517.97000003</v>
      </c>
      <c r="E32" s="6">
        <v>24372794.599999998</v>
      </c>
      <c r="F32" s="6">
        <v>24372794.599999998</v>
      </c>
      <c r="G32" s="6">
        <v>97906723.370000035</v>
      </c>
    </row>
    <row r="33" spans="1:7" ht="4.5" customHeight="1" x14ac:dyDescent="0.2">
      <c r="A33" s="15"/>
      <c r="B33" s="16"/>
      <c r="C33" s="16"/>
      <c r="D33" s="16"/>
      <c r="E33" s="16"/>
      <c r="F33" s="16"/>
      <c r="G33" s="16"/>
    </row>
    <row r="35" spans="1:7" x14ac:dyDescent="0.2">
      <c r="B35" s="17"/>
      <c r="C35" s="17"/>
      <c r="D35" s="17"/>
      <c r="E35" s="17"/>
      <c r="F35" s="17"/>
      <c r="G35" s="17"/>
    </row>
    <row r="36" spans="1:7" x14ac:dyDescent="0.2">
      <c r="B36" s="17"/>
      <c r="C36" s="17"/>
      <c r="D36" s="17"/>
      <c r="E36" s="17"/>
      <c r="F36" s="17"/>
      <c r="G36" s="17"/>
    </row>
  </sheetData>
  <mergeCells count="8">
    <mergeCell ref="A1:G1"/>
    <mergeCell ref="A2:G2"/>
    <mergeCell ref="A6:A7"/>
    <mergeCell ref="A5:G5"/>
    <mergeCell ref="B6:F6"/>
    <mergeCell ref="G6:G7"/>
    <mergeCell ref="A3:G3"/>
    <mergeCell ref="A4:G4"/>
  </mergeCells>
  <printOptions horizontalCentered="1"/>
  <pageMargins left="0.70866141732283472" right="0.70866141732283472" top="0.55118110236220474" bottom="0.55118110236220474" header="0.31496062992125984" footer="0.31496062992125984"/>
  <pageSetup scale="82" orientation="portrait" r:id="rId1"/>
  <ignoredErrors>
    <ignoredError sqref="B10:G15 B9 D9:G9 B17:G17 F16:G16 B16: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diradmin6</dc:creator>
  <cp:lastModifiedBy>diradmin6</cp:lastModifiedBy>
  <cp:lastPrinted>2020-04-14T20:03:57Z</cp:lastPrinted>
  <dcterms:created xsi:type="dcterms:W3CDTF">2020-04-14T17:19:10Z</dcterms:created>
  <dcterms:modified xsi:type="dcterms:W3CDTF">2020-04-14T20:04:26Z</dcterms:modified>
</cp:coreProperties>
</file>